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45" windowWidth="24915" windowHeight="12810"/>
  </bookViews>
  <sheets>
    <sheet name="Feuil1" sheetId="1" r:id="rId1"/>
    <sheet name="Feuil2" sheetId="2" r:id="rId2"/>
    <sheet name="Feuil3" sheetId="3" r:id="rId3"/>
  </sheets>
  <definedNames>
    <definedName name="_xlnm._FilterDatabase" localSheetId="0" hidden="1">Feuil1!$A$1:$R$56</definedName>
  </definedNames>
  <calcPr calcId="125725"/>
</workbook>
</file>

<file path=xl/calcChain.xml><?xml version="1.0" encoding="utf-8"?>
<calcChain xmlns="http://schemas.openxmlformats.org/spreadsheetml/2006/main">
  <c r="B2" i="2"/>
  <c r="B3"/>
  <c r="B4"/>
  <c r="B5"/>
  <c r="B6"/>
  <c r="B7"/>
  <c r="B8"/>
  <c r="B9"/>
  <c r="B10"/>
  <c r="B11"/>
  <c r="B12"/>
  <c r="B13"/>
  <c r="B14"/>
  <c r="B15"/>
  <c r="B16"/>
  <c r="B17"/>
  <c r="B18"/>
  <c r="B19"/>
  <c r="B20"/>
  <c r="B21"/>
  <c r="B22"/>
  <c r="B23"/>
  <c r="B24"/>
  <c r="B25"/>
  <c r="B26"/>
  <c r="B27"/>
  <c r="B28"/>
  <c r="B29"/>
  <c r="B30"/>
  <c r="B31"/>
  <c r="B32"/>
  <c r="B33"/>
  <c r="B34"/>
  <c r="B35"/>
  <c r="B36"/>
  <c r="B37"/>
  <c r="B38"/>
  <c r="B39"/>
  <c r="B40"/>
  <c r="B41"/>
  <c r="B42"/>
  <c r="B43"/>
  <c r="B44"/>
  <c r="B45"/>
  <c r="B46"/>
  <c r="B47"/>
  <c r="B48"/>
  <c r="B49"/>
  <c r="B50"/>
  <c r="B51"/>
  <c r="B52"/>
  <c r="B53"/>
  <c r="B54"/>
  <c r="B55"/>
  <c r="B56"/>
  <c r="B57"/>
  <c r="B58"/>
  <c r="B59"/>
  <c r="B60"/>
  <c r="B61"/>
  <c r="B62"/>
  <c r="B63"/>
  <c r="B64"/>
  <c r="B65"/>
  <c r="B66"/>
  <c r="B67"/>
  <c r="B68"/>
  <c r="B69"/>
  <c r="B70"/>
  <c r="B71"/>
  <c r="B72"/>
  <c r="B73"/>
  <c r="B74"/>
  <c r="B75"/>
  <c r="B76"/>
  <c r="B77"/>
  <c r="B78"/>
  <c r="B79"/>
  <c r="B1"/>
</calcChain>
</file>

<file path=xl/sharedStrings.xml><?xml version="1.0" encoding="utf-8"?>
<sst xmlns="http://schemas.openxmlformats.org/spreadsheetml/2006/main" count="951" uniqueCount="405">
  <si>
    <t>Pays</t>
  </si>
  <si>
    <t>Ville où se déroule la formation</t>
  </si>
  <si>
    <t>Date d’arrivée souhaitée sur place</t>
  </si>
  <si>
    <t>Si oui, indiquer le montant en devise locale</t>
  </si>
  <si>
    <t>Si oui, indiquer le montant en euros</t>
  </si>
  <si>
    <t>Observations</t>
  </si>
  <si>
    <t>NOM de(s) Etablissement(s) d'accueil</t>
  </si>
  <si>
    <t xml:space="preserve">Contexte, nature (2500 caractères max.):
</t>
  </si>
  <si>
    <t>Précisions sur le profil recherché</t>
  </si>
  <si>
    <t>DGM</t>
  </si>
  <si>
    <t>Afrique du Sud</t>
  </si>
  <si>
    <t>Le type de visa peut changer en fonction de l'âge du demandeur. Il convient de prendre contact avec le service des visas de l'Ambassade d'Afrique du Sud à Paris deux mois avant la date de départ prévue. www.afriquesud.net</t>
  </si>
  <si>
    <t>La liste des documents nécessaires peut changer en fonction du type de visa demandé. Il convient de prendre contact avec le service des visas de l'Ambassade d'Afrique du Sud à Paris deux mois avant la date de départ prévue. www.afriquesud.net</t>
  </si>
  <si>
    <t>Aucune vaccination imposée.</t>
  </si>
  <si>
    <t>Johannesburg</t>
  </si>
  <si>
    <t>01/02/2018</t>
  </si>
  <si>
    <t>Oui</t>
  </si>
  <si>
    <t>5600 ZAR</t>
  </si>
  <si>
    <t>environ 400 Euros au taux minefi du 16/03/2017 (0.0716)</t>
  </si>
  <si>
    <t>Non</t>
  </si>
  <si>
    <t>Master 2</t>
  </si>
  <si>
    <t xml:space="preserve">Etudiant en master 2 (Ingénierie de la formation multimédia en FLE), le stagiaire devra avoir une expérience et de solides connaissances dans le domaine de l’enseignement du FLE/FOS et des TIC.
Maîtrise de l’anglais et des TIC indispensable. Capacité d’adaptation, sens des relations humaines, dynamisme, rigueur. 
Permis B obligatoire. L’achat ou la location d’un véhicule est fortement recommandé voire indispensable, les transports publics n’étant pas fiables (prévoir pour l’une ou l‘autre des options un budget à partir de 3 000 € à l’arrivée).
</t>
  </si>
  <si>
    <t>2/7</t>
  </si>
  <si>
    <t>2800 ZAR</t>
  </si>
  <si>
    <t>environ 200 Euros au taux minefi du 16/03/2017 (0.0716)</t>
  </si>
  <si>
    <t>University of the Witwatersrand, Dibuka - Centre d'information sur la France contemporaine.</t>
  </si>
  <si>
    <t xml:space="preserve">Missions :
Au Département de français de l’université de Witwatersrand, sous la direction pédagogique de Prof. Alexia Vassilatos, promouvoir et développer l’apprentissage du français langue étrangère et l’intérêt pour le monde francophone (enseignement direct aux étudiants, promotion des certifications internationales en français, utilisation des nouvelles technologies et des outils numériques).
A Dibuka, centre de ressources de la France contemporaine de l’Institut Français en Afrique du Sud (IFAS) :
- animation du pôle pédagogique et création de ressources et d’activités interactives en appui aux enseignants de français des écoles secondaires et des universités ; contribution à la mise en place et au suivi des traditionnels concours de la francophonie en lien avec M. Jérôme Cosnard, Chargé de projets pour le français à l’Institut Français en Afrique du Sud.
Emploi du temps :
- 12 heures de cours par semaine au Département de français de l’université de Witwatersrand.
- 10 heures par semaine de travail à Dibuka.
Congés : En plus des 10 jours fériés accordés par l’ambassadeur de France en Afrique du Sud, le stagiaire pourra obtenir 15 jours ouvrables de congé (3 semaines) en accord avec les responsables pédagogiques et administratif du stage.
Contacts : 
Prof. Alexia Vassilatos, chef  du département de français de l’université de Witwatersrand: Alexia.Vassilatos@wits.ac.za
M. Jérôme Cosnard, chargé de projets pour le français (Ambassade de France/IFAS) : jerome.cosnard@alliance.org.za
Responsable administratif  du stage : M. Damien Guyard, attaché de coopération pour le Français à l’ambassade de France : damien.guyard@diplomatie.gouv.fr
</t>
  </si>
  <si>
    <t xml:space="preserve">Etudiant en master 2 FLE, le stagiaire devra avoir une expérience dans le domaine de l’enseignement du FLE/FOS et de la création de ressources. Maîtrise de l’anglais et des TIC indispensable. Capacité d’adaptation, sens des relations humaines, dynamisme, rigueur. 
Permis B obligatoire. L’achat ou la location d’un véhicule est fortement recommandé voire indispensable, les transports publics n’étant pas fiables (prévoir pour l’une ou l‘autre des options un budget à partir de 3 000 € à l’arrivée).
</t>
  </si>
  <si>
    <t>3/7</t>
  </si>
  <si>
    <t>Durban</t>
  </si>
  <si>
    <t>l’Université du KwaZulu-Natal (UKZN), à l’université technologique de Durban (DUT) et à l’Alliance Française de Durban (AF DBN)</t>
  </si>
  <si>
    <t xml:space="preserve">Contexte:
Durban est la 3ème plus grande ville d’Afrique du Sud également un des plus grands ports d’Afrique est devenue en quelques années un lieu prisé d’organisation de congrès internationaux, un centre d’affaires et une destination touristique réputée. Le français est enseigné notamment à l’Université du KwaZulu-Natal (UKZN), à l’université technologique de Durban (DUT) et à l’Alliance Française de Durban (AF DBN), qui est aussi un véritable centre de formation pour les professeurs de français des écoles secondaires. Notre ambassade participe à cet effort soutenu et à long terme de création de compétences et de ressources pour les professeurs.
Partenaires :
SCAC de l'Ambassade de France en Afrique du Sud, Alliance Française de Durban, Université du KwaZulu-Natal, Université de Technologie de Durban.
Objectifs :
Enseigner le FLE aux étudiants de UKZN ;
Enseigner le FLE/FOS aux étudiants de la faculté d’Ingénierie de DUT, dans la perspective des épreuves du Diplôme en Français Professionnel (DFP) de la CCI Paris Ile de France ;
Apporter son expertise à DUT dans le cadre de la mise en place de cours spécifiques et pour la promotion et le développement des certifications internationales (DELF et DFP) ;
Actions :
1/ Enseignement du Français Langue Etrangère (12h réparties entre UKZN et DUT). 
2/Participation aux activités de coopération linguistique et éducative en coordination avec le directeur de l’Alliance Française de Durban et en concertation avec l’attaché de coopération pour le français.
Congés : En plus des 10 jours fériés accordés par l’ambassadeur de France en Afrique du Sud, le stagiaire pourra obtenir 15 jours ouvrables de congé (3 semaines) en accord avec les responsables pédagogiques et administratif du stage.
Contacts : 
Prof. Jaco Alant, chef du département de français de l'Université : alantjw@ukzn.ac.za
Mme Cécile Garçon, chargé des relations internationales à la faculté d’Ingénierie de DUT : CecileG@dut.ac.za
M. Damien Guyard, ACPF, responsable administratif du stagiaire : damien.guyard@diplomatie.gouv.fr
</t>
  </si>
  <si>
    <t xml:space="preserve">
Etudiant en master 2 FLE,  le stagiaire devra avoir une expérience dans le domaine de l'enseignement du FLE/FOS et de la création de ressources. Maîtrise de l'anglais et des TIC indispensable. Capacité d’adaptation, sens des relations humaines, dynamisme, rigueur. 
Permis B obligatoire. L’achat ou la location d’un véhicule est fortement recommandé voire indispensable, les transports publics n’étant pas fiables (prévoir pour l’une ou l‘autre des options un budget à partir de 3 000 € à l’arrivée).
</t>
  </si>
  <si>
    <t>4/7</t>
  </si>
  <si>
    <t>Port Elizabeth</t>
  </si>
  <si>
    <t>Nelson Mandela Metropolitan University et lycée professionnel de Port Elizabeth (PE TVET College)</t>
  </si>
  <si>
    <t>Contexte : 
Port Elizabeth  est la plus grande ville du Cap Oriental. Le français y est enseigné dans plusieurs écoles, à l’Université métropolitaine Nelson Mandela  (NMMU) et au lycée professionnel de PE (PE TVET College). Notre ambassade soutien l’enseignement du français et la formation des professeurs de français dans toutes ces institutions, avec l’appui de l’Alliance Française de Port Elizabeth, principal relais de l’influence française de la région.
Partenaires :
NMMU, PE TVET College et SCAC de l’Ambassade de France en Afrique du Sud 
Objectifs :
Enseigner le FLE au département de français de NMMU et au College TVET de Port Elizabeth
Donner des cours de préparation aux examens du DELF-DALF dans des établissements d’enseignement secondaire, dans le cadre du Plan certifications élaboré par l’ambassade en 2018.
Travailler aux côtés de la directrice de l’AF de PE sur les projets de coopération linguistique et éducative de l’ambassade.
Actions :
- Enseignement à NMMU, au TVET College de PE et dans les établissements partenaires (12 heures hebdomadaires).
- Participation aux activités du SCAC (10 heures hebdomadaires).
Congés : En plus des 10 jours fériés accordés par l’ambassadeur de France en Afrique du Sud, le stagiaire pourra obtenir 15 jours ouvrables de congé (3 semaines) en accord avec les responsables pédagogiques et administratif du stage.
Contacts : 
Chef du département de français à NMMU : Mme Maria Vrancken : Maria.Vrancken@nmmu.ac.za
Directrice de l’AF de PE : Mme Charlotte Jarnet : portelizabeth@alliance.org.za
Responsable administratif  (SCAC): M. Damien Guyard : damien.guyard@diplomatie.gouv.fr</t>
  </si>
  <si>
    <t>5/7</t>
  </si>
  <si>
    <t>Cape Town</t>
  </si>
  <si>
    <t>University of Cape Town</t>
  </si>
  <si>
    <t>Contexte : Le Cap est la 2ème plus grande ville d’Afrique du Sud. C’est un lieu prisé d’organisation de congrès internationaux, un centre d’affaires et une destination touristique réputée. Le français est enseigné à l’Université du Cap (UCT) et à l’Alliance Française du Cap (AF CPT). Les 2 institutions travaillent en partenariat dans le domaine de la formation des professeurs de français en particulier depuis la mise en place d’un Master en didactique du FLE au sein de l’Ecole des langues et littératures de UCT avec des observations de classes à l’AF. Notre ambassade participe à cet effort soutenu et à long terme de création de compétences et de ressources pour les professeurs de français.
Partenaires : UCT et SCAC de l’Ambassade de France en Afrique du Sud 
Objectifs : Enseigner dans le cadre du Master FLE et contribuer à la professionnalisation de la formation des professeurs de français langue étrangère de la région ;
Enseigner le français des affaires aux étudiants de 3ème année à UCT dans la perspective des épreuves du Diplôme en Français Professionnel (DFP) de la Chambre de Commerce et d’Industrie de Paris/Ile-de-France ;
Apporter son expertise à UCT dans le cadre de la mise en place de cours spécifiques et pour la promotion et le développement des certifications internationales (DELF et DFP) ;
Accroître et consolider les échanges entre UCT et l’AF et entre UCT et les enseignants de français du secondaire de la province, notamment dans le cadre du Plan certifications élaboré par le SCAC en 2016.
Actions :
- Participation aux enseignements de la filière de formation en didactique du FLE à UCT
(12 heures par semaine d’enseignement, de création de ressources et d’animation du centre de ressources multimédia) 
- 10 heures hebdomadaires de participation aux activités du SCAC dans le Western Cape.
Congés : En plus des 10 jours fériés accordés par l’ambassadeur de France en Afrique du Sud, le stagiaire pourra obtenir 15 jours ouvrables de congé (3 semaines) en accord avec les responsables pédagogiques et administratif du stage.
Contacts : 
Responsable filière didactique du FLE à UCT : Mme Karin Schmid  karin.schmid@uct.ac.za
Responsable administratif  (SCAC): M. Damien Guyard  damien.guyard@diplomatie.gouv.fr</t>
  </si>
  <si>
    <t>7/7</t>
  </si>
  <si>
    <t>Stellenbosch</t>
  </si>
  <si>
    <t>University of Stellenbosch</t>
  </si>
  <si>
    <t xml:space="preserve">Contexte : 
Située à une cinquantaine de kilomètres du Cap, la ville de Stellenbosch, 2ème plus vieille ville d’Afrique du Sud, compte plus de 100 000 habitants. Elle est réputée pour son industrie viticole et son université particulièrement dynamique. Le français y est enseigné au sein du département des langues étrangères modernes. Le français est également enseigné à l’Alliance Française, voisine de l’université, 6ème alliance française du pays en termes d’effectifs.
Partenaires :
SCAC de l’Ambassade de France en Afrique du Sud / Université de Stellenbosch (US).
Objectif :
Participer à la dynamisation et à la professionnalisation de l’enseignement du français langue étrangère à l’université. Apporter son expertise dans le cadre de la mise en place de cours spécifiques et la promotion et le développement des certifications internationales DELF-DALF. Travailler à accroître et consolider les échanges entre l’université, l’Alliance Française et les enseignants de français du secondaire de la région.
Actions :
- 12 heures par semaine d’enseignement du Français langue étrangère à US.
- 10 heures dédiées à la coopération éducative et linguistique pour le compte du SCAC, notamment dans le cadre du Plan certifications élaboré par le SCAC en 2016.
Congés : En plus des 10 jours fériés accordés par l’ambassadeur de France en Afrique du Sud, le stagiaire pourra obtenir 15 jours ouvrables de congé (3 semaines) en accord avec les responsables pédagogiques et administratif du stage.
Contacts : 
Dr. Catherine du Toit, chef du département des langues étrangères modernes : cdt@sun.ac.za
M. Damien Guyard, attaché de coopération pour le français à l’ambassade de France en Afrique du Sud, responsable administratif  (SCAC) : damien.guyard@diplomatie.gouv.fr
</t>
  </si>
  <si>
    <t xml:space="preserve">Etudiant en master  2 FLE, le stagiaire devra avoir une expérience dans le domaine de l’enseignement du FLE/FOS et de la création de ressources. Maîtrise de l’anglais et des TIC indispensable. Capacité d’adaptation, sens des relations humaines, dynamisme, rigueur. 
Permis B obligatoire. L’achat ou la location d’un véhicule est fortement recommandé voire indispensable, les transports publics n’étant pas fiables (prévoir pour l’une ou l‘autre des options un budget à partir de 3 000 € à l’arrivée).
</t>
  </si>
  <si>
    <t>1/4</t>
  </si>
  <si>
    <t>Albanie</t>
  </si>
  <si>
    <t>Tirana/Durrës</t>
  </si>
  <si>
    <t>Long séjour</t>
  </si>
  <si>
    <t>Note verbale émise par la DGM</t>
  </si>
  <si>
    <t>02/10/2017</t>
  </si>
  <si>
    <t>compter environ 300 euros par mois</t>
  </si>
  <si>
    <t>Section bilingue du lycée "Asim Vokshi", Tirana
Section bilingue du lycée "Gjergj Kastrioti", Durrës
Faculté des Langues étrangères-Département de français
Faculté d'économie de l'Université de Tirana
Alliance française de Durrës</t>
  </si>
  <si>
    <t>Tirana est la capitale d’un pays à la fois balkanique et méditerranéen où la langue française bénéficie traditionnellement d’une image favorable. L’Albanie est membre à part entière de l’Organisation Internationale de la Francophonie et elle a obtenu le statut de pays candidat à l’Union Européenne. La ville offre des activités culturelles, elle est animée. Tirana ne présente aucun danger particulier pour les résidents étrangers accueillis avec courtoisie.
Le stagiaire effectuera 3 à 4 heures de cours  au département de français, prioritairement avec les étudiants de la section de didactique et de linguistique. Il sera appelé également à donner de 8 à 9 heures de cours (oral et civilisation) à des lycéens de section bilingue. La section bilingue de Durrës détient le label "LabelFrancEducation". 
Ses interventions s'inscriront dans un apprentissage dynamique du français, langue de communication et d'insertion professionnelle. Placé sous la responsabilité conjointe de l’attaché de coopération pour le français, du chef du département et des directeurs des lycées, il dispose d’une autonomie réelle pour préparer et assurer ses cours, mais doit travailler en étroite collaboration avec ses interlocuteurs. Membre du Service de Coopération et d'Action Culturelle (SCAC) de l'Ambassade de France, il contribuera à la mise en oeuvre des actions culturelles et linguistiques du Poste et à l'organisation de différents concours francophones. Il participera à la mise en place et la passation des certifications dans chaque institution concernée.</t>
  </si>
  <si>
    <t>Le stagiaire doit faire preuve de dynamisme et de professionnalisme ; il aura le sens des relations humaines et de l'écoute des partenaires. Il est le seul enseignant français (locuteur natif) du département de français et devra montrer dans le milieu universitaire une réelle culture générale et littéraire. Il sera appelé à participer à des tâches d’examen. 
Il doit projeter une image contemporaine de la langue et de la culture françaises et prendre en compte les centres d'intérêt de ses différents publics sans pour autant renoncer à une exigence affirmée de travail et de résultats.
On attend de lui une véritable implication dans les différentes activités visant à promouvoir la langue et la culture françaises, en particulier au moment de la semaine de la Francophonie. Une première expérience de l’enseignement serait souhaitable.  Perséverance et rigueur sont indispensables, le sens de l'organisation également. 
Le stagiaire doit être libre jusqu'en juin 2018.</t>
  </si>
  <si>
    <t>2/4</t>
  </si>
  <si>
    <t>Shkodra</t>
  </si>
  <si>
    <t>compter environ 250 euros par mois</t>
  </si>
  <si>
    <t>Section bilingue du lycée "Shejnaze Juka" (12e classe)
Section bilingue du lycée "Oso Kuka" (10e et 11e classes)
Section de langue française du Département des langues romanes de l'Université de Shkodra
Alliance française de Shkodra</t>
  </si>
  <si>
    <t>A deux heures de route de Tirana et très proche du Monténégro, Shkodra est la principale ville du nord de l’Albanie, dans un pays balkanique et méditerranéen où la langue française bénéficie d’une image favorable. L'Albanie est membre à part entière de l’Organisation Internationale de la Francophonie et elle a le statut de pays candidat à l’Union Européenne. L’accueil y est amical et chaleureux.
Le stagiaire effectuera 4 à 5 heures d’enseignement sur les 3 années d’université et il devra s’attacher à dynamiser cette section. Il disposera d’une autonomie réelle pour préparer et assurer ses cours, mais il devra travailler en étroite collaboration avec ses collègues albanais (relations très conviviales) et avec l’attaché de coopération pour le français. En outre, il sera appelé à assurer 7 à 8 heures d’enseignement (oral et civilisation) auprès des élèves des sections bilingues. 
Ses interventions s'inscriront dans un apprentissage dynamique du français, langue de communication et d'insertion professionnelle.
Membre du Service de Coopération et d'Action Culturelle (SCAC) de l'Ambassade de France, il contribuera à la mise en oeuvre des actions culturelles et linguistiques du Poste et à l'organisation de différents concours francophones. Il participera à la mise en place et la passation des certifications dans chaque institution concernée. Il sera chargé de coordonner le réseau francophone de la ville et notamment de contribuer à la mise en œuvre des activités culturelles de l’Alliance française de Shkodra.</t>
  </si>
  <si>
    <t>Master 1 ou 2</t>
  </si>
  <si>
    <t>Le stagiaire, si possible de niveau Master 2, devra faire preuve de dynamisme, de professionnalisme, d’une bonne écoute de ses partenaires et de véritables qualités relationnelles.
Il doit projeter une image contemporaine de la langue et de la culture françaises et prendre en compte les centres d'intérêt de ses différents publics sans pour autant renoncer à une exigence affirmée de travail et de résultats.
Il est attendu de sa part une véritable implication dans les différentes activités visant à promouvoir la langue française et la culture francophone, en particulier lors de la semaine de la Francophonie. 
Une première expérience de l’enseignement et de l’animation serait souhaitable.  Perséverance et rigueur sont indispensables, le sens de l'organisation également. La connaissance de l’italien est un plus.
Le stagiaire doit être libre jusqu'en juin 2018.</t>
  </si>
  <si>
    <t>3/4</t>
  </si>
  <si>
    <t>Elbasan</t>
  </si>
  <si>
    <t>Elbasan est une ville importante du centre de l’Albanie, à 65 kms de Tirana, la capitale. La langue française y bénéficie d’une image favorable. L’Albanie est membre à part entière de l’Organisation Internationale de la Francophonie et elle a obtenu le statut de pays candidat à l’Union Européenne. L’accueil y sera amical, en particulier auprès des enseignants.
Le stagiaire effectue 12 heures de cours, soit 4 à 5 heures à l’Université et le reste auprès des sections bilingues. A l’université, en principe, il prend en charge les heures de conversation, de langue pratique et d’analyse de texte. Il dispose d’une autonomie réelle pour préparer et assurer ses cours, mais doit travailler en étroite collaboration avec ses collègues albanais ainsi qu’avec l’attaché de coopération pour le français. Dans les sections bilingues, le stagiaire  assure la conversation et un accès à la civilisation contemporaine francophone.
Ses interventions s'inscriront dans un apprentissage dynamique du français, langue de communication et d'insertion professionnelle.
Membre du Service de Coopération et d'Action Culturelle (SCAC) de l'Ambassade de France, il contribuera à la mise en oeuvre des actions culturelles et linguistiques du Poste et à l'organisation de différents concours francophones. Il participera à la mise en place et la passation des certifications dans chaque institution concernée.
Il assurera la liaison et la coordination entre les acteurs francophones de la ville. Il contribuera à la mise en œuvre des activités culturelles de l’Alliance française d’Elbasan.</t>
  </si>
  <si>
    <t>Le stagiaire devra faire preuve de dynamisme, de professionnalisme et d’esprit d’initiative. Il devra manifester un esprit d’équipe, une bonne écoute et des qualités relationnelles certaines. 
Il doit projeter une image contemporaine de la langue et de la culture françaises et prendre en compte les centres d'intérêt de ses différents publics sans pour autant renoncer à une exigence affirmée de travail et de résultats.
On attend de lui une implication  dans les différentes activités visant à promouvoir la langue et la culture françaises, en particulier lors de la semaine de la Francophonie. Une première expérience de l’enseignement serait souhaitable. Perséverance et rigueur sont indispensables, le sens de l'organisation également. 
Le stagiaire doit être libre jusqu'en juin 2018.</t>
  </si>
  <si>
    <t>4/4</t>
  </si>
  <si>
    <t>Korça</t>
  </si>
  <si>
    <t>Section bilingue du lycée "Raqi Qirinxhi"
Département des langues et littératures albanaises et françaises de l'Université de Korça
Alliance française de Korça</t>
  </si>
  <si>
    <t>Korça est une ville du Sud-est de l’Albanie, située près de la Grèce et de l’Ancienne République Yougoslave de Macédoine, à 4 heures de Tirana. La langue française y bénéficie d’une image favorable (il y a eu à Korça, de 1920 à 1939, un lycée français). Il existe une Alliance française. L’accueil sera amical, en particulier auprès des enseignants. 
La section bilingue implantée dans un lycée général à orientation scientifique bénéficie d’un corps enseignant francophone de qualité ; elle détient le label "LabelFrancEducation". Le stagiaire effectue 8 à 9 heures de cours auprès de la section bilingue du lycée et 3 à 4 heures à l’université. Il est placé sous l'autorité du directeur du lycée, du recteur de l'université et de l'attaché de coopération pour le français. Il dispose d’une autonomie réelle pour préparer et assurer ses cours, mais il doit travailler en étroite collaboration avec ses collègues, notamment avec les enseignants de et en français de la section bilingue.
Ses interventions s'inscriront dans un apprentissage dynamique du français, langue de communication et d'insertion professionnelle.
Membre du Service de Coopération et d'Action Culturelle (SCAC) de l'Ambassade de France, il contribuera à la mise en oeuvre des actions culturelles et linguistiques du Poste et à l'organisation de différents concours francophones. Il participera à la mise en place et la passation des certifications dans chaque institution concernée.  Il contribuera à la mise en œuvre des activités culturelles de l’Alliance française de Korça.</t>
  </si>
  <si>
    <t>Le stagiaire est l’unique enseignant de langue maternelle française dans l’établissement et est donc un référent non seulement linguistique mais aussi culturel auprès de ses élèves comme de ses collègues. Il devra faire preuve de dynamisme, de professionnalisme et d’esprit d’initiative. Dans ses rapports avec ses collègues et l’administration de l’établissement, il devra manifester un esprit d’équipe, une bonne écoute et des qualités relationnelles certaines. 
Il doit projeter une image contemporaine de la langue et de la culture françaises et prendre en compte les centres d'intérêt de ses différents publics sans pour autant renoncer à une exigence affirmée de travail et de résultats.
Il est attendu de sa part une véritable implication dans les différentes activités visant à promouvoir la langue française et la culture francophone, en particulier lors de la semaine de la Francophonie. 
Une première expérience de l’enseignement serait souhaitable.  Perséverance et rigueur sont indispensables, le sens de l'organisation également.
Le stagiaire doit être libre jusqu'en juin 2018.</t>
  </si>
  <si>
    <t>1/2</t>
  </si>
  <si>
    <t>Algérie</t>
  </si>
  <si>
    <t>Alger</t>
  </si>
  <si>
    <t>lettre d'invitation + NV</t>
  </si>
  <si>
    <t>01/10/2017</t>
  </si>
  <si>
    <t>non</t>
  </si>
  <si>
    <t>oui</t>
  </si>
  <si>
    <t>. Ecole Nationale Supérieure de Journalisme et des Sciences de l'information
. Ecole de formation des imams Dar El Imam</t>
  </si>
  <si>
    <t>Dans le cadre de coopérations bilatérales, le poste recherche un/e stagiaire ayant notamment des compétences en TICE pour participer  à un projet de conception réalisation et évaluation d’un cursus de FLE. Le stagiaire travaille en binôme avec un enseignant expérimenté puis en autonomie. En lien avec le projet d’établissement et le projet pédagogique piloté par l’attachée de coopération pour le français, il prend en charge 10 à 12 heures de cours pour adultes et étudiants (tous niveaux) en cours de groupes  du samedi au jeudi :
. cours de français général et de spécialité, sur site ou hors site
. utilisation de méthodes et de documents pédagogiques existants ou à concevoir/adapter
. respect du découpage de niveaux du CECRL et des progressions définies
Autres activités :
. travail de recherche et de préparation des cours
. suivi et correction des travaux se rapportant aux cours
. réalisation et correction des tests propres à son ou ses cours
. accompagnement personnalisé des étudiants de sa (ses) classe(s).
. Recherche et conception de ressources pédagogiques adaptées au programme
. Conception de curricula sur objectifs spécifiques (selon les compétences et la demande)
. Participation, le cas échéant, à la surveillance et au jury d’examens</t>
  </si>
  <si>
    <t>Master en cours d’obtention ou acquis</t>
  </si>
  <si>
    <t>Master 2 orienté langue française appliquée. Excellente capacité d’adaptation, sens de l’organisation, dynamisme, connaissance du CECRL, grande motivation, capacité rédactionnelle, bon sens du contact</t>
  </si>
  <si>
    <t>2/2</t>
  </si>
  <si>
    <t>10/09/2017</t>
  </si>
  <si>
    <t xml:space="preserve">oui </t>
  </si>
  <si>
    <t>à préciser (autour de 8.000 DZD mensuels )</t>
  </si>
  <si>
    <t xml:space="preserve">Groupe scolaire LabelFrancEducation Les Glycines à Alger </t>
  </si>
  <si>
    <t xml:space="preserve">Dans le cadre de la coopération éducative menée par le poste, l’offre de stage vise à soutenir les établissements scolaires bilingues francophones, en particulier les écoles titulaires du  LabelFrancEducation. 
Labellisé  depuis 2015, le groupe scolaire Les Glycines participe, dans le cadre de son enseignement national, au rayonnement de la langue et de la culture françaises. L’école contribue à la promotion  d’un enseignement bilingue francophone d’excellence en Algérie auprès des élèves et de leurs parents, tout en répondant aux besoins spécifiques de scolarisation de certains publics. 
Au sein de l’équipe pédagogique de l’ecole des Glycines,  le/la stagiaire aura pour mission l’enseignement du FLE/S à visée d’insertion scolaire, auprès de publics spécifiques, (en particulier d’enfants de diplomates étrangers), de façon à :  
- Permettre une intégration rapide des élèves étrangers dans un cursus scolaire ordinaire français, tous niveaux (primaire, collège, lycée)
- Assurer l'évaluation et le suivi de ces élèves
- Collaborer à la conception et  à la mise en œuvre du dispositif d’accueil et d’accompagnement : participation à la création de matériels pédagogiques, de livrets pédagogiques et à la conception d’outils d’évaluation. 
Le/la stagiaire  participera également, sous la direction de l’attachée de coopération éducative, à l’animation du réseau des écoles bilingues en Algérie.
Compétences requises : 
- Excellente  présentation, capacités relationnelles et organisationnelles avérées
- Goût pour le travail d'équipe, capacité d'écoute et adaptabilité́
- Bonne maitrise des technologies de l’information et de leur intégration dans l'enseignement- apprentissage
- Grande aptitude à l’innovation pédagogique (veille, suivi, expérience)
Une formation conjointe aux problématiques de l'enseignement et de la diffusion du français et des langues dans différents contextes internationaux, ainsi qu’aux problématiques relevant de l'insertion linguistique et culturelle dans le contexte français (métropole ou hors métropole) sera particulièrement appréciée.
</t>
  </si>
  <si>
    <t>master 1 ou 2</t>
  </si>
  <si>
    <t xml:space="preserve">Master 2 orienté FLE/S à visée d’insertion scolaire : double optique enseignement / diffusion du français à l'international et problématiques des langues de scolarisation. 
Qualités : bonne présentation, dynamisme, aptitude pour le travail en autonomie comme pour le travail collaboratif,
Intérêt pour un contexte d'intervention complexe et exigeant. 
</t>
  </si>
  <si>
    <t>1/1</t>
  </si>
  <si>
    <t>Angola</t>
  </si>
  <si>
    <t>Luanda</t>
  </si>
  <si>
    <t>touristique pris en charge par l'Alliance Française</t>
  </si>
  <si>
    <t>lettre d'invitation transmise par le poste</t>
  </si>
  <si>
    <t>fièvre jaune et fièvre typhoïde</t>
  </si>
  <si>
    <t>01/09/2017</t>
  </si>
  <si>
    <t>le stagiaire sera logé à l'Ambassade où sont logés également un certain nombre d'agents ainsi que les VI</t>
  </si>
  <si>
    <t>Alliance Française de Luanda</t>
  </si>
  <si>
    <t>L'Alliance Française de Luanda a pour objectif de développer son offre de cours dans le domaine du français pour enfants et adolescents. Dans ce cadre, l'Alliance organise depuis mars 2017 des cours de FLE aux élèves du Complexe Educatif International (plus de 700 apprenants entre 6 et 18 ans). Sous l’autorité du directeur de l'Alliance Française de Luanda  le stagiaire aura pour missions de :                                                                                                              
- Participer à l’enseignement destiné aux enfants et adolescents  (environ 12 heures par semaine);                                                 
- Contribuer au développement des supports de cours pour enfants et adolescents (public AF et écoles secondaires);
- Participer à l’animation du club de français auprès des futurs enseignants FLE (école de formation de professeurs, universités…)</t>
  </si>
  <si>
    <t xml:space="preserve">Le stagiare devra avoir une bonne connaissance du CECRL et de l'approche actionnelle. Il devra également avoir un intérêt particulier pour l'enseignement aux enfants et adolescents. Ce public étant exigeant il est important que le stagiaire soit dynamique et autonome. </t>
  </si>
  <si>
    <t>Arménie</t>
  </si>
  <si>
    <t>Erevan</t>
  </si>
  <si>
    <t>Pas de visa</t>
  </si>
  <si>
    <t>sans objet</t>
  </si>
  <si>
    <t xml:space="preserve">Pas de vaccin obligatoire. Vigilance tiques et chiens enragés. Se munir d'une trousse de médicaments utiles suivant traitement. </t>
  </si>
  <si>
    <t>15/09/2017</t>
  </si>
  <si>
    <t xml:space="preserve">Lycée B.Jamkotchian n°119 d'Erevan et Alliance française d'Arménie </t>
  </si>
  <si>
    <t xml:space="preserve">Mission d’enseignement d'histoire et géographie au sein de la section bilingue du Lycée n°119 d’Erevan (12 heures / semaine) et suivi de projets de coopération éducative et linguistique à l'Alliance française d'Arménie (10 heures / semaine).                                                                      
Contexte : La filière bilingue francophone du Lycée B. Jamkotchian n°119 d’Erevan est une filière de lycée à programme arménien (de la 10e à la 12e classe, équivalent du cycle d'enseignement général 2de - 1e - Terminale), créée en 2013 dans le cadre d’une convention entre les autorités françaises et arméniennes. Elle permet de suivre, en plus des heures officielles de français langue vivante prévues par le programme arménien, un enseignement bilingue français de discipline non linguistique (DNL) en histoire et géographie. Cette section d’excellence est destinée à de jeunes Arméniens, sélectionnés sur entretien, et qui souhaitent inscrire leur avenir professionnel dans le monde francophone. En plus des cours de DNL, une aide à la préparation au DELF B1/B2 pour les élèves de 11e et 12e classes devra être assurée par le (la) stagiaire. Les séquences d’enseignement seront dynamiques et devront intégrer les outils multimédia du laboratoire de langue de l’établissement (TBI).
L'Alliance française d'Arménie est la seule Alliance française du Caucase. Le secteur de l’enseignement du français constitue une part importante de son activité, avec 423 étudiants différents sur l’année 2016, encadrés par une dizaine d’enseignants. Seul centre d’examens DELF, DALF, TCF et TEF en Arménie, l'Alliance s’attache à développer une offre culturelle complémentaire de son activité traditionnelle de cours de français. Au sein de l'Alliance, le (la) stagiaire devra assurer le suivi de projets de coopération éducative et linguistique et contribuer à l'animation d'ateliers de langue et civilisation française, ainsi que des activités culturelles en faveur de la promotion de la Francophonie.
Indemnités de stage : 650 euros (gratification : 350 euros+ allocation versée par l'Alliance française : 300 euros)
</t>
  </si>
  <si>
    <t>Bénin</t>
  </si>
  <si>
    <t>Cotonou</t>
  </si>
  <si>
    <t>Lettre d'invitation du poste (voir avec l'ambassade du Bénin à Paris pour le complément)</t>
  </si>
  <si>
    <t>Fièvre jaune obligatoire</t>
  </si>
  <si>
    <t>Université Inter Régionale du Génie Industriel des Biotechnologies st Sciences Appliquées (IRGIB – Bénin</t>
  </si>
  <si>
    <t>L'IRGIB est un établissement bilingue qui accueille 50 % d'étudiants anglophones principalement originaires du Nigéria et du Ghana. L'établissement compte plus de 400 étudiants anglophones dans une diversité de filières (gestion, droit, biologie, biochimie, agro-alimentaire, système d'information, communication, ..). L'objectif principal est la mise en oeuvre et le développement de modules de FLE, avec l'appui de l'Attaché de coopération pour le français du Poste.</t>
  </si>
  <si>
    <t>Bosnie-Herzégovine</t>
  </si>
  <si>
    <t>Mostar</t>
  </si>
  <si>
    <t>Note verbale DGM</t>
  </si>
  <si>
    <t>aucune</t>
  </si>
  <si>
    <t>à confirmer / modalités à définir</t>
  </si>
  <si>
    <t>Gimnazija de Mosatr</t>
  </si>
  <si>
    <t>Contexte La filière bilingue de Mostar a été créée à l’initiative de l’Ambassade de France et du Ministère de l’éducation du canton d’Herzégovine en 2005 et accueille chaque année entre 30 et 50 élèves. Mostar est située à 120 km de Sarajevo, une antenne de l’institut français y propose des cours de langue et des activités francophones. Mission Le (la) stagiaire intervient en appui de la section bilingue du lycée de Mostar et des actions de coopération de l'Ambassade sur ce territoire. Il (elle) assure : enseignement de français en appui aux DNL ainsi que la préparation au DELF (4h/semaine) ; accompagnement pédagogique des enseignants de DNL : réunions de concertation pédagogique (3h / semaine) et assistance pendant les cours de DNL  (2h / semaine) ; enseignement FLE à l'Université de Mostar (2h) ; participation aux activités de l'antenne Campus France de Mostar (2h) ; Contribution à l’élaboration d’un référentiel pour l’enseignement bilingue à Mostar et en BH. Il sera proposé au stagiaire une formation / certification aux fonctions de correcteurs / examinateur du DELF – DALF.</t>
  </si>
  <si>
    <t>master 2 FLE</t>
  </si>
  <si>
    <t>1/8</t>
  </si>
  <si>
    <t>BULGARIE</t>
  </si>
  <si>
    <t>SOFIA</t>
  </si>
  <si>
    <t>n/a</t>
  </si>
  <si>
    <t>200</t>
  </si>
  <si>
    <t>100</t>
  </si>
  <si>
    <t>Indemnités forfaitaire restauration déplacement : 150 BGN (75 €)</t>
  </si>
  <si>
    <t>Lycée N°18 Gladstone / Université de Sofia</t>
  </si>
  <si>
    <t>Le stagiaire bénéficiera de plusieurs séminaires de formation continue organisés par l'Institut français de Bulgarie.  Son séjour en Bulgarie lui permettra en particulier de pouvoir participer à deux séminaires d’habilitation à faire passer les épreuves du DELF et du DALF. 
Le stagiaire fera une veille sur ses deux établissements d'affectation et contribuera à faire rayonner l'enseignement du français dans l'université.
Affecté au lycée Gladstone et à l'université de Sofia, le stagiaire relaiera les activités de l'Institut français : politique du poste dans le domaine de la coopération pour le français, certifications, manifestations diverses. 
Le stagiaire assurera également un service de 8 heures de cours par semaine dans le lycée et de quatre heures dans l'université. Avec l'ACE, il organisera des actions de promotion du français dans et en dehors de son établissement de tutelle. Le stagiaire FLE sera donc fréquemment sollicité.</t>
  </si>
  <si>
    <t>M2</t>
  </si>
  <si>
    <t>Locuteur natif ou niveau C2, la personne recherchée aura de préférence une expérience d'enseignement du français langue étrangère dans un contexte scolaire</t>
  </si>
  <si>
    <t>3/8</t>
  </si>
  <si>
    <t>4/8</t>
  </si>
  <si>
    <t>6/8</t>
  </si>
  <si>
    <t>8/8</t>
  </si>
  <si>
    <t>Chine</t>
  </si>
  <si>
    <t>Visa d'entrée pour stage de long séjour</t>
  </si>
  <si>
    <t xml:space="preserve">Pekin </t>
  </si>
  <si>
    <t xml:space="preserve">Université des Langues étrangères de Pékin  </t>
  </si>
  <si>
    <t>La stagiaire effectuera une partie de son stage dans un département de français d'une université très prestigieuse. Elle aura la charge de cours de pratique de la langue et sera encadrée par une équipe d'enseignants chinois. Une partie de son stage sera effectuée au consulat dans le cadre de la préparation des fêtes de la francophonie en mars.</t>
  </si>
  <si>
    <t>Master 2 de préférance</t>
  </si>
  <si>
    <t xml:space="preserve">La candidate devra être disponible, avoir de la rigueur et le sens du travail dans une équipe. </t>
  </si>
  <si>
    <t xml:space="preserve">Chine </t>
  </si>
  <si>
    <t>Comores</t>
  </si>
  <si>
    <t>NON</t>
  </si>
  <si>
    <t>master 2</t>
  </si>
  <si>
    <t>Corée du Sud</t>
  </si>
  <si>
    <t>EAU</t>
  </si>
  <si>
    <t>Sharjah</t>
  </si>
  <si>
    <t>Non appliqué</t>
  </si>
  <si>
    <t>1500 AED</t>
  </si>
  <si>
    <t>350 euros</t>
  </si>
  <si>
    <t>Appartement au sein du campus universitaire</t>
  </si>
  <si>
    <t>American University of Sharjah</t>
  </si>
  <si>
    <t>Il s'agit d'introduire des cours de FLE pour la première fois au sein de l'American University of Sharjah (6.000 étudiants, dont 15% d’Emiriens). A terme, les cours de FLE pourraient être proposés en option dans le cursus des filières de Sciences Humaines et Sociales. Les groupes constitués auront 60 heures de cours de FLE par semestre. A l'issue de leur formation, les étudiants devront obtenir le niveau A1.</t>
  </si>
  <si>
    <t>Nous recherchons un stagiaire inscrit en Master 2 avec une première ou plusieurs expériences en enseignement du FLE. Il aura pour mission d'introduire le FLE au sein d'une université et de pérenniser son enseignement. Le stagiaire devra faire preuve d'une grande maturité, de flexibilité et de discrétion, avoir le sens des responsabilités, être capable de s'adapter au contexte local et être rigoureux. Le stagiaire vivra sur le campus universitaire. Plus de 50 nationalités différentes sont représentées au sein de l'université américaine de Sharjah. Niveau d'anglais : courant (indispensable). Connaissance du monde arabe et pratique de la langue arabe appréciées.</t>
  </si>
  <si>
    <t>Logement au sein du campus universitaire</t>
  </si>
  <si>
    <t>University of Sharjah</t>
  </si>
  <si>
    <t xml:space="preserve">Il s'agit d'introduire des cours de FLE pour la première fois au sein de University Of Sharjah (14.000 étudiants à l’Université de Sharjah, dont 40% d’Emiriens). A terme, ces cours pourraient être proposés en option dans le cursus des filières de Sciences Humaines et Sociales. Les groupes constitués auront 60 heures de cours de FLE. Les étudiants devront obtenir le niveau A1 à l'issue de leur formation. </t>
  </si>
  <si>
    <t>Nous recherchons un stagiaire inscrit en Master 2 avec une première ou plusieurs expériences en enseignement du FLE. Il aura pour mission d'introduire le FLE au sein d'une université et de pérenniser son enseignement. Le stagiaire devra faire preuve d'une grande maturité, de flexibilité et de discrétion, avoir le sens des responsabilités, être capable de s'adapter au contexte local et être rigoureux. Le stagiaire vivra sur le campus universitaire. L'université de Sharjah est plus conservatrice (ex : pas de mixité en cours) que d'autres universités situées dans le même Emirat. Niveau d'anglais : courant (indispensable). Connaissance du monde arabe et pratique de la langue arabe appréciées</t>
  </si>
  <si>
    <t>Estonie</t>
  </si>
  <si>
    <t>pas de visa</t>
  </si>
  <si>
    <t>aucun</t>
  </si>
  <si>
    <t>Tartu</t>
  </si>
  <si>
    <t>04/09/2017</t>
  </si>
  <si>
    <t>résidence universitaire payante</t>
  </si>
  <si>
    <t>Tartu ülikool / Université de Tartu</t>
  </si>
  <si>
    <t>Stages à l'université de Tartu: l’étudiant(e) se verra confier des actions d’enseignement pour un volume horaire de 12 heures maximum par semaine.
+
Un complément horaire de 10 heures (modulables) dédiées aux actions de coopération linguistique ou éducative.</t>
  </si>
  <si>
    <t>master1et2</t>
  </si>
  <si>
    <t>étudiant(e) master1et2, candidat(e) pour l'enseignement du français en tant que langue étrangère, FLE</t>
  </si>
  <si>
    <t>1/3</t>
  </si>
  <si>
    <t>Ethiopie</t>
  </si>
  <si>
    <t>Addis-Abeba</t>
  </si>
  <si>
    <t>31/08/2017</t>
  </si>
  <si>
    <t>Affaires</t>
  </si>
  <si>
    <t>Accord du Bureau éthiopien de l'Immigration, demandé par le poste puis transmis à l'Ambassade d'Ethiopie à Paris</t>
  </si>
  <si>
    <t>fièvre jaune</t>
  </si>
  <si>
    <t>logement fourni par l'Université d'Addis-Abeba</t>
  </si>
  <si>
    <t>Université d'Addis-Abeba, Lycée Menelik II d'Addis-Abeba</t>
  </si>
  <si>
    <t>Service d'enseignement du FLE réparti entre le département de français de l'Université d'Addis-Abeba et le principal lycée de la capitale, dans le cadre d'un programme pilote de réintroduction du français dans les établissements secondaires éthiopiens - Appui aux actions de coopération de l'Alliance française et de l'ambassade (semaine de la Francophonie, promotion de l'enseignement supérieur français...).</t>
  </si>
  <si>
    <t>master 2 de préférence, sans exclusive</t>
  </si>
  <si>
    <t>2/3</t>
  </si>
  <si>
    <t>3/3</t>
  </si>
  <si>
    <t>Indonésie</t>
  </si>
  <si>
    <t xml:space="preserve">Jakarta - Thamrin </t>
  </si>
  <si>
    <t>VITAS (Visa Izin Tinggal Terbatas) pour une durée de 6 mois</t>
  </si>
  <si>
    <t xml:space="preserve">Attestation émise par le MAEDI
Note verbale émise par la DGM
Convention de stage signée
Lettre d’invitation transmise par le poste
Lettre de l’immigration TELEKS transmise par la poste
Lettre de recommandation du MEN indonésien transmise par la poste
</t>
  </si>
  <si>
    <t xml:space="preserve">Oui </t>
  </si>
  <si>
    <t>1.500.000 IDR</t>
  </si>
  <si>
    <t>100€</t>
  </si>
  <si>
    <t xml:space="preserve">Non </t>
  </si>
  <si>
    <t>Rattaché(e) à l’Institut français d'Indonésie, antenne de Jakarta-Thamrin, le/la stagiaire aura pour université d'accueil l’Universitas Negeri Jakarta.</t>
  </si>
  <si>
    <t xml:space="preserve">Assistance à l’enseignement.
Participation à la passation des examens DELF-DALF
Soutien pédagogique aux enseignants (clubs de français, échanges, etc.)
Participation à des formations internes
Evénements, animations et ateliers (francophonie, pratique pédagogique, etc.)
Visite des lycées pour la promotion du français
Participation à la conception de supports pédagogique </t>
  </si>
  <si>
    <t xml:space="preserve">- Autonomie, dynamisme et capacité à prendre des initiatives  
- Etre flexible est une qualité nécessaire pour une bonne intégration à la vie indonésienne
- Une forte disponibilité est nécessaire car des cours/événements culturels peuvent être programmés le samedi </t>
  </si>
  <si>
    <t>Bandung</t>
  </si>
  <si>
    <t>Rattaché(e) à l’Institut français d'Indonésie, antenne de Bandung, le/la stagiaire aura pour université d'accueil l’Universitas Pendidikan Indonesia.</t>
  </si>
  <si>
    <t xml:space="preserve">- Autonomie, dynamisme et capacité à prendre des initiatives  
- Etre flexible est une qualité nécessaire pour une bonne intégration à la vie indonésienne
- Une forte disponibilité est nécessaire car des cours/événements culturels peuvent être programmés le samedi 
</t>
  </si>
  <si>
    <t>Rattaché(e) à l’Institut français d'Indonésie, antenne de Bandung, le/la stagiaire aura pour université d'accueil l’Universitas Padjadjaran.</t>
  </si>
  <si>
    <t>Surabaya</t>
  </si>
  <si>
    <t>Rattaché(e) à l’Institut français d'Indonésie, antenne de Surabaya, le/la stagiaire aura pour université d'accueil l’ Universitas Pesantren Tinggi Darul Ulum.</t>
  </si>
  <si>
    <t>Medan</t>
  </si>
  <si>
    <t>Rattaché(e) à l’Alliance Française de Medan, le/la stagiaire aura pour université d'accueil l’Universitas Islam Negeri Sumatera Utara</t>
  </si>
  <si>
    <t>IRAK</t>
  </si>
  <si>
    <t>ERBIL</t>
  </si>
  <si>
    <t>Visa long séjour IRAK</t>
  </si>
  <si>
    <t>Note verbale  DGM
Lettre d'invitation émise par le SCAC</t>
  </si>
  <si>
    <t>------------------------</t>
  </si>
  <si>
    <t>oui par l'établissement d'accueil</t>
  </si>
  <si>
    <t>mis à disposition par l'Ecole Mar Qardagh</t>
  </si>
  <si>
    <t>Ecole Mar Qardagh</t>
  </si>
  <si>
    <t xml:space="preserve">-Enseignement du Français langue étrangère (lycée) et création de documents pédagogiques ;
-Participation à l’animation d’ateliers d’échange de bonnes pratiques entre les professeurs de français du collège/lycée ;
-Soutien aux professeurs locaux de français du collège ;
-Participation à l’organisation des sessions d’examen de DELF-DALF ;
-Médiation avec les activités culturelles et pédagogiques de l’Institut français d’Irak-Antenne d’Erbil. 
</t>
  </si>
  <si>
    <t>master 1 et 2</t>
  </si>
  <si>
    <t>Grande capacité d'adaptation;
Flexibilité pour une bonne intégration à la vie locale et sécuritaire.</t>
  </si>
  <si>
    <t>Iran</t>
  </si>
  <si>
    <t xml:space="preserve">DGM </t>
  </si>
  <si>
    <t>Jordanie</t>
  </si>
  <si>
    <t>Amman</t>
  </si>
  <si>
    <t>touristique</t>
  </si>
  <si>
    <t>note verbale</t>
  </si>
  <si>
    <t>Aqaba et Karak</t>
  </si>
  <si>
    <t>01/11/2017</t>
  </si>
  <si>
    <t>oui, par l'Agence Universitaire de la Francophonie (Beyrouth)</t>
  </si>
  <si>
    <t>166 euros/mois (soit 1 500 euros au total sur les 9 mois)</t>
  </si>
  <si>
    <t xml:space="preserve">Il est fortement recommandé d'avoir des candidates femmes car le logement gratuit prévu sera dans les résidences universitaires pour filles </t>
  </si>
  <si>
    <t>Université de Jordanie / branche d'Aqaba et Université de Mu'tah (deux universités dans le sud du pays)</t>
  </si>
  <si>
    <t>Fonctions: lecteur de français                            
L’enseignement du Français dans les universités jordaniennes et tout particulièrement dans le sud du pays, souffre d’une baisse d’effectifs et d’une baisse de qualité. La présence de lecteurs (stagiaires FLE) est indispensable pour relever la qualité de l’enseignement de la langue, notamment à l’oral. Le stagiaire effectuera :                                        
1) 50% de sa mission auprès de l’Université de Mutah qui a un département de Français dynamique.                           
2) 50% de sa mission auprès de l’Université de Jordanie, branche d’Aqaba.                                                             
Le stagiaire viendra en appui aux enseignants de Français. Il apportera l’innovation pédagogique, travaillera surtout à l’amélioration de la production et de la compréhension orales des étudiants et  sensibilisera les étudiants à la culture française contemporaine dans toute sa diversité.                                                                                                             
Contexte, nature : La mission se déroule dans le sud du pays dont la culture est plus conservatrice que dans la capitale. La tenue vestimentaire doit être adaptée au contexte. Il est fortement recommandé d’éviter jupes courtes et décolletés pour les jeunes femmes. Il n’en demeure pas moins que l’accueil est très chaleureux et la présence d’un stagiaire natif est attendue avec impatience.
Climat : Un écart de température important. L’hiver peut être très froid et l’été très chaud et sec. Région magnifique à visiter, très prisée par les randonneurs.</t>
  </si>
  <si>
    <t>Master 2 FLE</t>
  </si>
  <si>
    <t>Compétences:                                                                 
1) linguistiques: anglais indispensable, arabe souhaité.       
2) pédagogiques: habilitation DELF souhaitée car le poste souhaite fortement promouvoir le Delf à l'université. Maitrise des TICE.
3) culturelles et communicationnelles: Travail en équipe (participation aux activités et promotion de l’Institut Français). Capacité d’adaptation à un contexte culturel très différent. Une connaissance de la médiation interculturelle est un plus.</t>
  </si>
  <si>
    <t>? (en cours de négociation)</t>
  </si>
  <si>
    <t>En cours de négociation avec l'Institut Français du Proche-Orient et les écoles privées pour obtenir une chambre et un tarif préférentiel d'hébergement</t>
  </si>
  <si>
    <t>Institut Judiciaire de Jordanie et 2 ou 3 différentes écoles à Amman</t>
  </si>
  <si>
    <t xml:space="preserve">Fonctions:                                                                      
1) 50% de la mission effectuée auprès de l’Institut Judicaire de Jordanie - niveaux débutant et intermédiaire. Cours dispensés à des juges en formation et des magistrats. Pourra appuyer l'attaché de coopération justice dans la mise en oeuvre d'un réseau de juristes francophones au Moyen-Orient                                                                              
2) 50% de la mission effectuée auprès des écoles de proximité à Amman, en concertation avec le Ministère de l’Education jordanien. Répond à une forte demande récurrente émanente des écoles et du Ministère. Appui aux enseignants de Français dans la préparation au DELF scolaire. Approche pédagogique ludique : activités culturelles, jeux, découverte de la France etc….                                          
Contexte, nature : La mission se déroule dans la capitale Amman. L’offre immobilière est assez variée et les colocations sont possibles. Les déplacements en taxi sont peu chers et les taxis nombreux. L’ouverture d’un compte bancaire est facile. 
La tenue vestimentaire doit être adaptée au contexte du pays. Un pays de culture musulmane. Il est fortement recommandé d’éviter jupes courtes et décolletés pour les jeunes femmes. 
Climat : Quatre saisons. Attention l’hiver peut être froid. Amman est à 700 m d’altitude. </t>
  </si>
  <si>
    <t>Compétences:                                                                 
1) linguistiques: anglais indispensable, arabe souhaité.       
2) pédagogiques: habilitation DELF souhaitée. Profil polyvalent pouvant s’adapter à un public d'adultes et d’enfants. Maitrise des TICE.
3) culturelles et communicationnelles: Travail en équipe (participation aux activités et promotion de l’Institut Français). Capacité d’adaptation à un contexte culturel très différent. Une connaissance de la médiation interculturelle est un plus.</t>
  </si>
  <si>
    <t>1/5</t>
  </si>
  <si>
    <t>Kazakhstan</t>
  </si>
  <si>
    <t>Almaty</t>
  </si>
  <si>
    <t xml:space="preserve">Note verbale émise par la DGM
</t>
  </si>
  <si>
    <t>Almaty (Sud-Est du Pays, proche de la frontière avec la Chine et le Kirghizstan)- Alliance française, Université pédagogique Abaï, Université nationales Al-Farabi, Université des Relations internationales et des langues du monde, Ecole spécialisée n°25</t>
  </si>
  <si>
    <t>Enseignement de FLE (12h/semaine) au sein des établissements partenaires et 10h hebdomadaires dédiées à un projet de coopération (linguistique, culturel ou universitaire) en cours ou à définir. Le stagiaire sera également amené à participer activement à la vie de l’Alliance française (club de conversation, programmation culturelle, fêtes…) en étroite collaboration avec l’antenne du Service de Coopération et d’Action Culturelle de notre représentation diplomatique à Almaty. Participation au jury du Delf et du Dalf (possibilité de certification ciep en cours d’année). 
Remarques : avec une superficie 5 fois égale à la France, le Kazakhstan connaît aujourd’hui un essor économique important grâce à son potentiel pétrolier (5e producteur mondial). Almaty, l’ancienne capitale, reste la ville la plus importante du pays au niveau culturel et universitaire. Dans ce contexte, la création d’une Alliance française depuis 2004 constitue un véritable challenge mais aussi un terrain particulièrement riche pour un stage d’enseignement FLE.</t>
  </si>
  <si>
    <t>Master 1, Master 2</t>
  </si>
  <si>
    <t>La participation aux activités de l’Alliance française d’Almaty sollicitera l'esprit d'initiative du stagiaire en le plaçant en situation d'acteur dans le dispositif de coopération de l'Ambassade. Quoiqu’en contact permanent avec le Service de Coopération culturelle de l’Ambassade (dont une antenne est basée à Almaty), le stagiaire devra faire preuve d'autonomie et de sens de l’initiative. Il sera assisté dans tous les aspects pratiques de la vie au Kazakhstan par la directrice et l'équipe de l'alliance française ainsi que par les équipes enseignantes des différents établissements où il interviendra. Il sera en outre invité à participer à tous les moments culturels et pédagogiques proposé par notre ambassade. La découverte de l’Asie centrale, au carrefour des civilisations russe et turco-mongole, offrira de plus une expérience culturelle intéressante. Le coût de la vie à Almaty est globalement élevé mais reste inférieur à celui de la France.</t>
  </si>
  <si>
    <t>2/5</t>
  </si>
  <si>
    <t>Astana</t>
  </si>
  <si>
    <t>Astana (Centre du Pays) - Alliance française ; Collège-Lycée n° 9 (section à français renforcé classes de niveau 3e/2e)</t>
  </si>
  <si>
    <t>Enseignement de 12h/semaine au sein des établissements partenaires et 10h hebdomadaires dédiées à un projet de coopération (linguistique, culturel ou universitaire) en cours ou à définir. Participation aux activités culturelles de l’Alliance française. Participation aux jurys de DELF et DALF (possibilité de certification ciep en cours d’année).
Remarques : Le Kazakhstan connaît aujourd'hui un important essor économique. Astana, désignée nouvelle capitale depuis 1997, est à l'image de ce pays en pleine mutation. Dans ce contexte, l’activité de l’Alliance française, créée en 2005 et inaugurée en 2007, constitue un véritable challenge mais aussi un terrain particulièrement riche pour un stage d’enseignement FLE : cette jeune alliance dispose de locaux, d’une jeune équipe motivée et de plus est en pleine conquête d’un public d’apprenants qu’il faut renforcer parmi une population de plus de 600 000 habitants.</t>
  </si>
  <si>
    <t>La participation aux activités de l’Alliance française d’Astana sollicitera l'esprit d'initiative du stagiaire en le plaçant en situation d'acteur dans le dispositif de coopération de l'Ambassade. Quoiqu’en contact permanent avec le Service de Coopération culturelle de l’Ambassade, le stagiaire devra faire preuve d'autonomie et de sens de l’initiative. Il sera assisté dans tous les aspects pratiques de la vie au Kazakhstan par le directeur et l'équipe de l'alliance française ainsi que par les équipes enseignantes des différents établissements où il interviendra. Il sera en outre invité à participer à tous les moments culturels et pédagogiques proposé par notre ambassade. La découverte de l’Asie centrale, au carrefour des civilisations russe et turco-mongole, offrira de plus une expérience culturelle intéressante.
Le coût de la vie à Astana est globalement plus élevé que dans le reste du pays, notamment en ce qui concerne les denrées alimentaires et le logement, mais reste inférieur à celui de la France.</t>
  </si>
  <si>
    <t>3/5</t>
  </si>
  <si>
    <t>Qaraghandy</t>
  </si>
  <si>
    <t>Qaraghandy (Centre-Est du Pays, proche de la capitale) - Alliance française et Université Nationale Buketov de Qaraghandy (Faculté des Langues) et Ecole n° 97 (classes de CE1-CE2)</t>
  </si>
  <si>
    <t>Enseignement de FLE (12h/semaine) au sein des établissements partenaires et 10h hebdomadaires dédiées à un projet de coopération (linguistique, culturel ou universitaire) en cours ou à définir. Soutien méthodologique en FLE et interventions ponctuelles de formation pour les enseignants de français de la ville de Qaraghandy. Participation aux activités culturelles (tables-rondes, atelier chanson...) de l’Alliance française de Qaraghandy.
Remarques : Le Kazakhstan connaît aujourd'hui un important essor économique. Astana, désignée nouvelle capitale depuis 1997, est à l'image de ce pays, en pleine mutation. Dans ce contexte, la création début 2009 d'une Alliance française à Qaraghandy – annexe de l’Alliance française d’Astana – représente un défi passionnant et constitue un cadre riche pour une expérience de stage FLE. Qaraghandy est la 2e ville du pays par sa population, la possibilité de participer au développement des activités et de l'offre de cours pour fidéliser et attirer de nouveaux publics. La mise en place de nouveaux projet sera bien accueillie par les différents partenaires qui sont en demande.</t>
  </si>
  <si>
    <t>La participation aux activités de l'Alliance sollicitera l'esprit d'initiative du stagiaire en le plaçant en situation d'acteur dans le dispositif de coopération de l'Ambassade. Quoiqu’en contact permanent avec le Service de Coopération culturelle de l’Ambassade (basé à Astana, à 190 km de Qaraghandy), le stagiaire devra faire preuve d'autonomie et de sens de l’initiative. Étant le seul français de la ville, il devra faire aussi preuve d'un fort caractère et d'une grande sociabilité. Il sera assisté dans tous les aspects pratiques de la vie au Kazakhstan par la directrice de l'Alliance française et par les équipes enseignantes des différents établissements partenaires.
Le coût de la vie reste moins élevé qu’à Almaty ou Astana.</t>
  </si>
  <si>
    <t>4/5</t>
  </si>
  <si>
    <t>Qostanaï</t>
  </si>
  <si>
    <t>Qostanaï (Nord du Pays, proche de la frontière avec la Russie) - Filiale de l’Alliance française Astana (cours de DELF); Institut Pédagogique ; Université Nationale de Qostanaï (Faculté des Langues) ; Ecole n° 2 ; Gymnase (classes de CE1-CE2)</t>
  </si>
  <si>
    <t>Enseignement de FLE (12h/semaine) au sein des établissements partenaires et 10h hebdomadaires dédiées à un projet de coopération (linguistique, culturel ou universitaire) en cours ou à définir. Soutien méthodologique en FLE et interventions ponctuelles de formation pour les enseignants de français de la ville de Qostanaï. Participation aux activités culturelles et d’enseignement du centre français de Qostanaï.
Remarques : Le Kazakhstan connaît aujourd'hui un important essor économique. Astana, désignée nouvelle capitale depuis 1997, est à l'image de ce pays en pleine mutation. Dans ce contexte, la création en 2006 d'une salle de lecture à Qostanaï – filiale de l’Alliance française d’Astana – représente un défi passionnant et constitue un cadre riche pour une expérience de stage FLE. Qostanaï est une ville de 230 000 habitants environ, située au nord du pays à proximité de la frontière russe. Une francophilie assez marquée, notamment à l’Institut pédagogique qui accueille la salle de lecture, a justifié le choix d’une implantation dans la région. La mise en place de nouvelles activités dans cette structure sera bien accueillies par les différents partenaires qui sont en position de demande. Le stagiaire aura donc l’opportunité de faire rayonner notre langue et notre culture dans une région à très faible présence étrangère.</t>
  </si>
  <si>
    <t>La participation aux activités du centre sollicitera l'esprit d'initiative du stagiaire en le plaçant en situation d'acteur dans le dispositif de coopération de l'Ambassade. Quoiqu’en contact permanent avec le Service de Coopération culturelle de l’Ambassade (basé à Astana, à 600 km de Qostanaï), le stagiaire devra faire preuve d'autonomie et de sens de l’initiative. Étant le seul français de la ville, il devra faire aussi preuve d'un fort caractère et d'une grande sociabilité. Il sera assisté dans tous les aspects pratiques de la vie au Kazakhstan par la directrice de la filiale de l'alliance française et par les équipes enseignantes des différents établissements partenaires.Le coût de la vie reste moins élevé qu’à Almaty ou Astana.</t>
  </si>
  <si>
    <t>5/5</t>
  </si>
  <si>
    <t>Shymkent</t>
  </si>
  <si>
    <t>Shymkent (Sud du Pays, proche de la frontière avec l’Ouzbekistan) Centre de français, Université d’Etat Sud du Kazakhstan, gymnase n°8, deux écoles intellectuelles Nazarbayev .</t>
  </si>
  <si>
    <t>Enseignement de FLE (12h/semaine) au sein des établissements partenaires et 10h hebdomadaires dédiées à un projet de coopération (linguistique, culturel ou universitaire) en cours ou à définir. Le stagiaire sera également amené à participer activement à la vie du centre (dans le Cadre de la semaine de la francophonie, préparer avec nos étudiants et professeurs les spectacles pour le concours de théâtre francophone, organiser et être membre des jurys des concours de chanson francophone, de cuisine française…, animer des club de conversation, tables rondes, choix et présentation des projections de films) en étroite collaboration avec l’antenne du Service de Coopération et d’Action Culturelle de notre représentation diplomatique à Almaty. 
Remarques : Shymkent dont la population urbaine est la plus grande offre un potentiel immense en termes d’évènements à organiser et de nouveau public à atteindre. Dans ce contexte, la création récente du centre de français constitue un véritable challenge mais aussi un terrain particulièrement riche pour un stage d’enseignement FLE. Le climat da la région qui est très continental. Chymkent se trouve à 120km de la frontière avec l’Ouzbekistan.</t>
  </si>
  <si>
    <t>La participation aux activités du centre de français sollicitera l'esprit d'initiative du stagiaire en le plaçant en situation d'acteur dans le dispositif de coopération de l'Ambassade. Quoiqu’en contact permanent avec le Service de Coopération culturelle de l’Ambassade (dont une antenne est basée à Almaty), le stagiaire devra faire preuve d'autonomie et de sens de l’initiative. Il sera assisté dans tous les aspects pratiques de la vie au Kazakhstan par la directrice et l'équipe du centre de français ainsi que par les enseignants des différents établissements où il interviendra. Il sera en outre invité à participer à tous les moments culturels et pédagogiques proposé par notre ambassade. La découverte de l’Asie centrale, au carrefour des civilisations russe et turco-mongole, offrira de plus une expérience culturelle intéressante. Le coût de la vie à Shymkent est moins élevé qu’ à Astana ou Almaty et reste bien inférieur à celui de la France.</t>
  </si>
  <si>
    <t xml:space="preserve">Kosovo </t>
  </si>
  <si>
    <t>Long séjour (à demander à l'Ambassade du Kosovo avant le départ) puis demande de titre de séjour sur place</t>
  </si>
  <si>
    <t>Convention signée et/ou attestation du MAEDI</t>
  </si>
  <si>
    <t>Les vaccinations obligatoires sont le BCG, le DT-polio, le vaccin contre la rougeole et la rubéole, l’hépatite B. Les vaccinations contre l’hépatite A, la typhoïde, l’encéphalite à tiques (séjours en zone rurale) sont recommandées.</t>
  </si>
  <si>
    <t>Pristina</t>
  </si>
  <si>
    <t xml:space="preserve">sans objet </t>
  </si>
  <si>
    <t xml:space="preserve">sans </t>
  </si>
  <si>
    <t xml:space="preserve">non </t>
  </si>
  <si>
    <t>La recherche sera soutenue par le SCAC, bien qu'il soit déjà très facile de se loger à Pristina.</t>
  </si>
  <si>
    <t>Université de Prishtina</t>
  </si>
  <si>
    <t>Le Kosovo est un pays jeune avec une histoire privilégiée avec le français, qui tend pourtant aujourd'hui à diminuer.L’étudiant se verra confier des actions d’enseignement pour un volume horaire de 12 heures maximum par semaine auprès de l'établissement local : Université de Pristina.
Un complément horaire de 10 heures (modulables) dédiées aux actions de coopération linguistique ou éducative, (à l’exclusion des tâches d’enseignement dans les Instituts français ou Alliances françaises), pourra être demandé à l’étudiant. La ville d'accueil, Pristina, est jeune et fourmille d'activités culturelles et d'une vie nocturne riche. Il fait bon y vivre et le contact avec les habitants y est facile.</t>
  </si>
  <si>
    <t>Intérêt donné pour un candidat formé au FOS (Diplomatie, Tourisme, etc.)</t>
  </si>
  <si>
    <t>LETTONIE</t>
  </si>
  <si>
    <t>MAROC</t>
  </si>
  <si>
    <t>Mauritanie</t>
  </si>
  <si>
    <t>Nouakchott</t>
  </si>
  <si>
    <t>Comme indiqué supra</t>
  </si>
  <si>
    <t>Aucun</t>
  </si>
  <si>
    <t>100 000 MRO (versés par l'université)</t>
  </si>
  <si>
    <t>260 euros environ</t>
  </si>
  <si>
    <t>le stagiaire pourra être logé dans une "maison de passage" le temps de trouver une location</t>
  </si>
  <si>
    <t>UNA (Université Nouakchott Al Aassriya) + CREL (Centre de renforcement d'enseignement des langues)</t>
  </si>
  <si>
    <t>Enseignement à l'UNA et collaboration sur un projet FSPi "Français" venant d'être proposé par le Poste (date de démarrage espérée : septembre 2017).</t>
  </si>
  <si>
    <t>Master 2 en cours</t>
  </si>
  <si>
    <t>Bonne connaissance des différentes méthodes d'enseignement (FOS particulièrement -médecine et sciences), capacité d'adaptation à un contexte africain, maîtrise des TICE, expérience dans l'enseignement souhaitée.</t>
  </si>
  <si>
    <t>ESP (Ecole Supérieure Polytechnique de Nouakchott - unique école d'ingénieurs du pays issue de la fusion récente de 3 écoles distinctes préexistantes : Polytechnique, Mines, Travaux publics)</t>
  </si>
  <si>
    <t>Enseignement à l'ESP, avec interventions ponctuelles au sein de l'Institut préparatoire aux grandes écoles d'ingénieurs (IPGEI) créée au sein de l'ESP il y a 2 ans.</t>
  </si>
  <si>
    <t>Bonne connaissance des différentes méthodes d'enseignement (FOS particulièrement -sciences de l'ingénieur, idéalement), capacité d'adaptation à un contexte africain, maîtrise des TICE, expérience dans l'enseignement souhaitée.</t>
  </si>
  <si>
    <t>Mongolie</t>
  </si>
  <si>
    <t>MONTENEGRO</t>
  </si>
  <si>
    <t>1/6</t>
  </si>
  <si>
    <t>Norvège</t>
  </si>
  <si>
    <t xml:space="preserve">pas de visa </t>
  </si>
  <si>
    <t>8000,- NOK</t>
  </si>
  <si>
    <t>environ 900,- EUR</t>
  </si>
  <si>
    <t>versement d'une allocation logement par les autorités locales</t>
  </si>
  <si>
    <t>sélectionné par les autorités locales - procédure en cours</t>
  </si>
  <si>
    <t>Le stage pédagogique de 12 heures hebdomadaires se déroule principalement dans le lycée de l'enseignant.e qui assure le tutorat. Pour compléter son emploi du temps, le/la stagiaire pourra intervenir dans des collèges et lycées voisins.
Le français, réputé difficile, est la deuxième langue étrangère choisie par les lycéens norvégiens en termes d'inscrits après l'espagnol. Parmi ces inscrits, les filles sont majoritaires. 
Dans les établissements scolaires norvégiens, les relations interpersonnelles entre l'encadrement, l'équipe pédagogique et les élèves sont marqués par la bienveillance. L'évaluation formative est positive, ce qui, dans un premier temps, peut déstabiliser un.e étudiant.e venant d'une culture éducative différente.
Pour les échanges de la vie quotidienne, la connaissance du norvégien n'est pas un préalable mais un niveau B2 en anglais est indispensable.
La qualité de vie nordique font de ce stage une expérience très appréciée des assitant.e.s qui, souvent, choisissent de s'installer en Norvège.</t>
  </si>
  <si>
    <t>L'étudiant.e devra montrer des capacités à:
. animer des séances pédgogiques dynamiques pour des sous-groupes en suivant les consignes de l'enseignant.e titutlaire,
. rendre compte des activités pédagogiques à son tuteur/ sa tutrice,
. contribuer à la vie de l'établissement scolaire qui le/la reçoit et participer à des réunions,
. concevoir des activités de promotion du français et promouvoir le français
Il /elle devra montrer des attitudes suivantes:
. profesionnalisme
. dynamisme
. créativité
. ouverture à l'altérité</t>
  </si>
  <si>
    <t>2/6</t>
  </si>
  <si>
    <t>3/6</t>
  </si>
  <si>
    <t>4/6</t>
  </si>
  <si>
    <t>5/6</t>
  </si>
  <si>
    <t>6/6</t>
  </si>
  <si>
    <t>Ouzbékistan</t>
  </si>
  <si>
    <t>Tachkent</t>
  </si>
  <si>
    <t>Touristique</t>
  </si>
  <si>
    <t>Actuellement sur invitation de l'Université des Langues du Monde (Tachkent)</t>
  </si>
  <si>
    <t>Hépatite A</t>
  </si>
  <si>
    <t>200000 soums</t>
  </si>
  <si>
    <t>50 euros</t>
  </si>
  <si>
    <t>Possible</t>
  </si>
  <si>
    <t>Université des Langues du Monde
Université nationale
Université Juridique
Alliance Française de Tachkent</t>
  </si>
  <si>
    <t>L'enseignement du français généraliste dans les universités de Tachkent se fait essentiellement à l'Université Nationale et à l'Université des Langues du monde, avec lesquelles le SCAC est en lien étroit. Pour autant, une demande de français de spécialité existe dans divers autres domaines, et notamment en droit. Par ailleurs, l'Alliance Française de Tachkent s'engage  avec le soutien actif de l'Ambassade, suite à une mission qualité conduite en décembre 2017, dans une démarche qualité qui donne tout son sens à l'intervention du stagire FLE en son sein. Toutefois, la situation spécifique de l'Ouzbékistan en matière de convertibilité et de règlement du séjour des étrangers rend difficile, sinon impossible, l'application du nouveau dispositif prévu pour la rentrée 2017.</t>
  </si>
  <si>
    <t>Un profil orienté vers le FOS et le français de spécialité ( tourisme, droit, commerce) sera un plus.</t>
  </si>
  <si>
    <t>Philippines</t>
  </si>
  <si>
    <t>Serbie</t>
  </si>
  <si>
    <t>Belgrade</t>
  </si>
  <si>
    <t>Démarches à faire sur place en Serbie</t>
  </si>
  <si>
    <t>Novi Sad</t>
  </si>
  <si>
    <t>chambre universitaire mise à disposition</t>
  </si>
  <si>
    <t>Lycée Jovan Jovanovic Zamj - Novi Sad
Lycée de Karlovci - Sremski Karlovci
Chaire de français - Novi Sad</t>
  </si>
  <si>
    <t>Le stagiaire sera amené à assurer des cours à Novi Sad en faculté de philologie, dans les sections bilingues du lycée Jovan Jovanović Zmaj et du lycée philologique de Sremski Karlovci. Dans les deux lycées, son travail s'effectuera auprès des élèves de section bilingue. Le stagiaire effectuera aussi un accompagnement pédagogique auprès des enseignants des sections bilingues. La Voïvodine est une région germanophile et bénéficie d'une situation linguistique particulière, multilingue, étant donné la proximité de la Hongrie. Novi Sad est une ville universitaire importante des Balkans. Il sera encadré par le personnel des services de l'Institut français de Serbie ainsi que par celui des établissements. 
Le stagiaire assurera le lien avec les activités de l'Institut Français de Serbie (présence d'une antenne de l'Institut) et participera aux programmes de coopération linguistique et éducative (DELF scolaire, concours, francophonie...), notamment au programme de promotion du francais "Biram Francuski" dans le cadre duquel l'assistant sera mené à animer des ateliers dans les différentes écoles de la région. Il effectuera des tâches d’enseignement pour un volume horaire de 12 heures maximum par semaine auprès des établissements et un maximum de 10 heures dédiées aux actions de coopération linguistique ou éducative auprès de l'Institut français de Serbie. L'Institut français prend en charge les frais de visa dont les démarches auront lieu sur place en Serbie.</t>
  </si>
  <si>
    <t xml:space="preserve">Master 2 </t>
  </si>
  <si>
    <t>Le stagiaire devra faire preuve d'adaptabilité et de réactivité (enseignement sur plusieurs établissements), une expérience auprès des publics primaire/collège et/ou d'animateur sera appréciée pour faciliter la tenue d'ateliers promotionnels. Les compétences spécifiques de l'assistant (sports, théatre etc) pourront être valorisées durant le stage.</t>
  </si>
  <si>
    <t>Ecole élémentaire "Ribnikar" et lycée philologique de Belgrade</t>
  </si>
  <si>
    <t>L'Ecole Vladislav Ribnikar propose un enseignement renforcé du français pour les élèves de 7 à 15 ans (équivalent école primaire + collège) et dispose d'une section bilingue en classe de 7ème et 8ème (14-15 ans). Le lycée philologique de Belgrade assure un enseignement renforcé en français pour des élèves de 14 à 18 ans qui s'orientent le plus souvent vers des études supérieures en faculté de philologie. Le stagiaire assurera des cours de conversation au sein de l’école afin de renforcer la motivation des élèves susceptibles d'intégrer la filière bilingue et interviendra également auprès des élèves du lycée. Il sera encadré par le personnel des services de l'Institut français de Serbie ainsi que par celui des établissements.
Le stagiaire assurera le lien avec les activités de l'Institut Français de Serbie et participera aux programmes de coopération linguistique et éducative (DELF scolaire, concours, francophonie...) notamment au programme de promotion du francais "Biram Francuski" dans le cadre duquel l'assistant sera mené à animer des ateliers dans les différentes écoles de la région. Il effectuera des tâches d’enseignement pour un volume horaire de 12 heures maximum par semaine auprès des établissements et un maximum de 10 heures dédiées aux actions de coopération linguistique ou éducative auprès de l'Institut français de Serbie. L'Institut français prend en charge les frais de visa dont les démarches auront lieu sur place en Serbie.</t>
  </si>
  <si>
    <t xml:space="preserve">expérience auprès d'un jeune public appréciée. Capacités de conception et animation d'ateliers ludiques et pédagogiques </t>
  </si>
  <si>
    <t>Lycée de Valjevo
Lycée hotellerie-tourisme de Belgrade
Faculté de philologie de Belgrade</t>
  </si>
  <si>
    <t>Le stagiaire sera amené à assurer des cours à la faculté de philologie de Begrade et dans deux sections bilingues. Belgrade est une capitale vivante et accueillante, disposant de toutes les commodités et d'une vie culturelle riche. Le lycée de Valjevo, accessible en bus depuis Belgrade, propose un enseignement bilingue depuis 4ans, le stagiaire sera chargé d'enseigner le français auprès des eleves de la section bilingue et en collaboration avec les enseignants de français et de DNL. L'école d'hotellerie-tourisme ouvrant pour la première année une section bilingue, le stagiaire sera amené à intervenir auprès des élèves de la classe bilingue et proposer un accompagnement pédagogique de l'équipe enseignante. Il sera encadré par le personnel des services de l'Institut français de Serbie ainsi que par celui des établissements. 
Le stagiaire assurera le lien avec les activités de l'Institut Français de Serbie (présence d'une antenne de l'Institut) et participera aux programmes de coopération linguistique et éducative (DELF scolaire, concours, francophonie...), notamment au programme de promotion du francais "Biram Francuski" dans le cadre duquel l'assistant sera mené à animer des ateliers dans les différentes écoles de la région. Il effectuera des tâches d’enseignement pour un volume horaire de 12 heures maximum par semaine auprès des établissements et un maximum de 10 heures dédiées aux actions de coopération linguistique ou éducative auprès de l'Institut français de Serbie. L'Institut français prend en charge les frais de visa dont les démarches auront lieu sur place en Serbie.</t>
  </si>
  <si>
    <t xml:space="preserve">Une certaine polyvalence est recherchée pour répondre aux besoins des différents établissements. La prise d'initiative et des bases de formation des formateurs seront appréciées pour accompagner des equipes enseignantes de ces sections récemment entrées dans le dispositif bilingue. </t>
  </si>
  <si>
    <t>Pirot</t>
  </si>
  <si>
    <t>studio indépendant mis à disposition</t>
  </si>
  <si>
    <t>Lycée de Pirot 
Ecoles Primaires "Vuk Karadzic" et "8. septembre"</t>
  </si>
  <si>
    <t>Le stagiaire sera amené à assurer des cours à Pirot au lycée de la ville et aux élèves de 8è (= dernière année de collège) des écoles primaires Vuk Karadzic et Osmi Septembar. Au lycée, son travail s’effectuera auprès des élèves de la section bilingue. Il accompagnera également les professeurs de DNL (disciplines non linguistiques) de la section et participera aux éventuels projets développés par l’établissement (promotion de la section bilingue, évènements scolaires, préparation aux examens..) . Dans les écoles primaires, le stagiaire travaillera en binôme avec les enseignants de français. Il sera encadré par le personnel des services de l'Institut français de Serbie ainsi que par celui des établissements.
Le stagiaire assurera le lien avec les activités de l'Institut Français de Serbie (présence d'une antenne de l'Institut à Nis) et participera aux programmes de coopération linguistique et éducative (DELF scolaire, concours, francophonie...), notamment au programme de promotion du francais "Biram Francuski" dans le cadre duquel l'assistant sera mené à animer des ateliers dans les différentes écoles de la région. Il effectuera des tâches d’enseignement pour un volume horaire de 12 heures maximum par semaine auprès des établissements et un maximum de 10 heures dédiées aux actions de coopération linguistique ou éducative auprès de l'Institut français de Serbie. L'Institut français prend en charge les frais de visa dont les démarches auront lieu sur place en Serbie.</t>
  </si>
  <si>
    <t>le stagiaire devra faire preuve d'une certaine autonomie dans sa vie quotidienne, du fait qu'il n'y a pas d'antenne de l'Institut Français de Serbie (antenne de Nis accessible en bus, 1h30). Par ailleurs, des connaissances des niveaux du CECRL seront appréciées pour l'accompagnement des professeurs de DNL. La prise d'initiative, la créativité et les capacités d'animation seront des atouts pour la tenue des ateliers promotionnels "Biram Francuski"</t>
  </si>
  <si>
    <t>Thailande</t>
  </si>
  <si>
    <t>TUNISIE</t>
  </si>
  <si>
    <t>Complément mensuel éventuellement versé par les autorités locales:</t>
  </si>
  <si>
    <t>Mise à disposition d’un logement:</t>
  </si>
  <si>
    <t>Sera-t-il gratuit ?:</t>
  </si>
  <si>
    <t xml:space="preserve">Type de Visa à demander par l’étudiant: </t>
  </si>
  <si>
    <t>Document(s) nécessaire(s) à l'obtention du visa:</t>
  </si>
  <si>
    <t>Merci de bien vouloir préciser les vaccinations nécessaires s’il y a lieu (informations sur le site Conseils aux Voyageurs www.diplomatie.gouv.fr/fr/conseils-aux-voyageurs/)</t>
  </si>
  <si>
    <t>Profil recherché:</t>
  </si>
  <si>
    <t>Type de stage:</t>
  </si>
  <si>
    <t>Numéro d'ordre du stage</t>
  </si>
  <si>
    <t>Master 1 ou 2 en FLE.</t>
  </si>
  <si>
    <t xml:space="preserve"> Inscription en université obligatoire. Stagiaire sérieux et motivé, apte à rendre compte de ses activités (réunions régulières au SCAC).</t>
  </si>
  <si>
    <t>Bonne connaissance des enjeux du FLE et des stratégies d’enseignement.</t>
  </si>
  <si>
    <t>Des compétences en histoire et géographie seraient appréciées.
Inscription en université obligatoire. Stagiaire sérieux et motivé, apte à rendre compte de ses activités (réunions régulières au SCAC).
Bonne connaissance des enjeux du FLE et des stratégies d’enseignement.</t>
  </si>
  <si>
    <t>AFRIQUE DU SUD</t>
  </si>
  <si>
    <t>ALBANIE</t>
  </si>
  <si>
    <t>ALGÉRIE</t>
  </si>
  <si>
    <t>ANGOLA</t>
  </si>
  <si>
    <t>ARMÉNIE</t>
  </si>
  <si>
    <t>BÉNIN</t>
  </si>
  <si>
    <t>BOSNIE-HERZÉGOVINE</t>
  </si>
  <si>
    <t>CHINE</t>
  </si>
  <si>
    <t>ESTONIE</t>
  </si>
  <si>
    <t>ETHIOPIE</t>
  </si>
  <si>
    <t>INDONÉSIE</t>
  </si>
  <si>
    <t>JORDANIE</t>
  </si>
  <si>
    <t>KAZAKHSTAN</t>
  </si>
  <si>
    <t xml:space="preserve">KOSOVO </t>
  </si>
  <si>
    <t>MAURITANIE</t>
  </si>
  <si>
    <t>NORVÈGE</t>
  </si>
  <si>
    <t>OUZBÉKISTAN</t>
  </si>
  <si>
    <t>SERBIE</t>
  </si>
  <si>
    <t>Section bilingue du lycée "Mahmud &amp; Ali Cungu" (12e classe)
Section bilingue du lycée "Luigj Gurakuqi" (10e et 11e classes)
Département de français de l'Université d'Elbasan
Alliance française d'Elbasan</t>
  </si>
  <si>
    <t>Entre le 28 et le 31 août 2017</t>
  </si>
  <si>
    <t>Vilnius</t>
  </si>
  <si>
    <t>Kauans</t>
  </si>
  <si>
    <t>Klaïpeda</t>
  </si>
  <si>
    <t>Université Mykolas Romeris et 2 établissements du second degrès (collège et/ou lycée) proposoant une section bilingue francophone de type EMILE</t>
  </si>
  <si>
    <t>Université de Vilnius et 2 établissements du second degrès (collège et/ou lycée) proposant une section bilingue francophone de type EMILE</t>
  </si>
  <si>
    <t xml:space="preserve">Université de Vilnius :
Etudiants en Philologie anglais-français, d’un bon niveau linguistique et très motivés par le français. 
Objectifs prioritaires :
Enseignement traditionnel de FLE avec dominante civilisation, phonétique : il faut privilégier les productions et les projets motivants pour ces étudiants actifs et performants.
École nationale des Arts M. K. Čiurlionis
Cette école unique en son genre en Lituanie forme notamment des danseuses classiques dont les cours de Danse sont en français.  L’école a remporté un financement européen dans le cadre du programme Erasmus+ pour installer un enseignement bilingue de type EMILE. Dans ce contexte, le/la stagiaire FLE, en plus d’un enseignement de FLE pour enfant/adolescent, apportera son soutien pour l’amélioration de l’articulation cours de Fr/Cours de DNL, en aidant à la préparation des référentiels langagiers et des fiches pédagogiques, et contribuera également à la formation linguistique des professeurs de DNL.  
</t>
  </si>
  <si>
    <t xml:space="preserve">Des compétences en enseignement de la Langue, de la Phonétique, de la Civilisation française contemporaine, travail de l'oral (compréhension, production) sont attendues. 
La France n'est souvent perçue qu'à travers des clichés et il est important de faire découvrir aux jeunes Lituaniens les réalités de la société et de la culture françaises actuelles. Donner des informations sur les études ou la possibilité d'effectuer des stages en France est essentiel car la promotion de l'attractivité française dans cette région est très rarement faite. Il faudra donc un stagiaire informé sur ces domaines, ayant un goût pour la transmission et la promotion et ayant des qualités de persuasion. 
Créativité, initiatives, dynamisme et qualités d'engagement sont indispensables. Les thèmes, les activités doivent être présentées de façon stimulante pour ces étudiants non spécialistes qui peuvent déserter un cours non motivant. Un bon niveau de culture générale, des qualités de contacts, l'habitude à appréhender la dimension interculturelle seront des atouts de tout premier plan. 
Un connaissance, au moins théorique,  de l'Enseignement de Matières par l´Intégration d´une Langue Étrangère (EMILE) est souhaitée.
</t>
  </si>
  <si>
    <t>Université Vytauats Magnus (VDU), Université technologique de Kaunas (KTU) et 2 établissements du second degrès (collège et/ou lycée) proposant une section bilingue francophone de type EMILE</t>
  </si>
  <si>
    <t xml:space="preserve">La création récente du Centre universitaire des pays francophones au sein de la VDU concentrera une grande partie de l’activité du stagiaires FLE au sein de cette université qui devra, notamment,  être en capacité de proposer des cours de FOU au service des sciences politiques, humaine et sociales.
Au sein de la KTU, l’objectif est de créer un vivier de francophones au sein des établissements supérieurs dispensant une formation technique. Cette coopération est voulue par le recteur de cette université qui souhaite faire bénéficier à ses étudiants des possibilités de coopération et de formation avec les écoles d’ingénieurs françaises.
Au niveau des établissements proposant une section bilingue francophone de type EMILE, l’accent sera porté sur le lycée LSMU au sein duquel le français est la première langue vivante étrangère et qui ambitionne d’obtenir le LabelFrancEducation.
</t>
  </si>
  <si>
    <t>Université de Klaipéda et 3 établissements du second degrès (collège et/ou lycée) proposant une section bilingue francophone de type EMILE</t>
  </si>
  <si>
    <t xml:space="preserve">Klaïpeda est le 2ème pôle économique de la Lituanie et fait l’objet d’une attention particulière de la part de l’Ambassade. L’objectif est d‘y développer la présence du français à tous les niveaux : culturel, économique, linguistique.. les stagiaires FLE auront donc à contribuer, dans leur domaine, à cet objectif. C’est pour cela qu’à partir de la rentrée 2017, un deuxième stagiaire sera déployé sur la région. Les deux stagiaires auront à se partager un enseignement du français à l’université de Klaipėda, au sein du département de langue.  Le reste de leur emploi du temps sera partagé entre 5 établissements du second degré, dont un à Palanga, et la bibliothèque municipale. 
L’implantation d’un deuxième stagiaire FLE  dans cette ville, éloignée de l’Institut français dont ils doivent être le relai naturel, a également pour but de créer l’émulation nécessaire à la création d’une véritable présence culturelle au sens large qui mettent en synergie les différents publics de cette région (scolaire, universitaire, adultes).
</t>
  </si>
  <si>
    <t>Université de Klaipéda, Bibliothèque municipale et 2 établissements du second degrès (collège et/ou lycée) proposant une section bilingue francophone de type EMILE</t>
  </si>
  <si>
    <t>Entre 100 et 150 euros par mois en fonction du nombre d'heures et du type d'établissement (secondaire ou supérieur)</t>
  </si>
  <si>
    <t xml:space="preserve">Université M. Romeris :
Université moderne et dynamique, très ouverte aux coopérations avec l'étranger, et en particulier avec la France : Universités de Lille, Chambéry-Savoie et Bordeaux, avec qui elle a installé trois doubles diplômes en Droit (cursus en anglais). 
Objectifs prioritaires :
- renforcer des compétences linguistiques d’étudiants inscrits majoritairement en Droit, Sciences humaines, Sciences politiques et Sciences économiques ;
- assurer une formation en français à un groupe de personnels enseignants et administratifs de l’Université ;
- organiser régulièrement des événements de promotion du français et de la francophonie : soirée à thèmes, rencontres étudiantes, etc.…
- animer des activités de FOS et de FOU, informer sur les études en France, les institutions européennes, les réalités économiques et sociales la France et de l’Europe contemporaines.
Les sections bilingues francophones de type EMILE ont maintenant 15 ans d’existence en Lituanie.  La mise en place d’une démarche qualité doit permettre de restructurer ce réseau autour de quelques pôles d’excellence qui seront connus à la rentrée. Dans ce contexte, le/la stagiaire FLE, en plus d’un enseignement de FLE pour enfant/adolescent, apportera son soutien pour l’amélioration de l’articulation cours de Fr/Cours de DNL, en aidant à la préparation des référentiels langagiers et des fiches pédagogiques, et contribuera également à la formation linguistique des professeurs de DNL. </t>
  </si>
  <si>
    <t>Des compétences en enseignement de la Langue, de la Phonétique, de la Civilisation française contemporaine, travail de l'oral (compréhension, production) sont attendues.
La France n'est souvent perçue qu'à travers des clichés et il est important de faire découvrir aux jeunes Lituaniens les réalités de la société et de la culture françaises actuelles. Donner des informations sur les études ou la possibilité d'effectuer des stages en France est essentiel car la promotion de l'attractivité française dans cette région est très rarement faite. Il faudra donc un stagiaire informé sur ces domaines, ayant un goût pour la transmission et la promotion et ayant des qualités de persuasion. 
Autonomie, créativité, initiatives, dynamisme et qualités d'engagement sont indispensables. Les thèmes, les activités doivent être présentées de façon stimulante pour ces étudiants non spécialistes qui peuvent déserter un cours non motivant. Un bon niveau de culture générale, des qualités de contacts, l'habitude à appréhender la dimension interculturelle seront des atouts de tout premier plan. 
Un connaissance, au moins théorique,  de l'Enseignement de Matières par l´Intégration d´une Langue Étrangère (EMILE) est souhaitée.</t>
  </si>
  <si>
    <t xml:space="preserve">Des compétences en enseignement de la Langue, de la Phonétique, de la Civilisation française contemporaine, travail de l'oral (compréhension, production) sont attendues. 
La France n'est souvent perçue qu'à travers des clichés et il est important de faire découvrir aux jeunes Lituaniens les réalités de la société et de la culture françaises actuelles. Donner des informations sur les études ou la possibilité d'effectuer des stages en France est essentiel car la promotion de l'attractivité française dans cette région est très rarement faite. Il faudra donc un stagiaire informé sur ces domaines, ayant un goût pour la transmission et la promotion et ayant des qualités de persuasion. 
Créativité, initiatives, dynamisme et qualités d'engagement sont indispensables. Les thèmes, les activités doivent être présentées de façon stimulante pour ces étudiants non spécialistes qui peuvent déserter un cours non motivant. Un bon niveau de culture générale, des qualités de contacts, l'habitude à appréhender la dimension interculturelle seront des atouts de tout premier plan. 
Un connaissance, au moins théorique,  de l'Enseignement de Matières par l´Intégration d´une Langue Étrangère (EMILE) est souhaitée.
</t>
  </si>
  <si>
    <t>Des compétences en enseignement de la Langue, de la Phonétique, de la Civilisation française contemporaine, travail de l'oral (compréhension, production) sont attendues.
La France n'est souvent perçue qu'à travers des clichés et il est important de faire découvrir aux jeunes Lituaniens les réalités de la société et de la culture françaises actuelles. Donner des informations sur les études ou la possibilité d'effectuer des stages en France est essentiel car la promotion de l'attractivité française dans cette région est très rarement faite. Il faudra donc un stagiaire informé sur ces domaines, ayant un goût pour la transmission et la promotion et ayant des qualités de persuasion. 
Créativité, initiatives, dynamisme et qualités d'engagement sont indispensables. Les thèmes, les activités doivent être présentées de façon stimulante pour ces étudiants non spécialistes qui peuvent déserter un cours non motivant. Un bon niveau de culture générale, des qualités de contacts, l'habitude à appréhender la dimension interculturelle seront des atouts de tout premier plan. 
Un connaissance, au moins théorique,  de l'Enseignement de Matières par l´Intégration d´une Langue Étrangère (EMILE) est souhaitée.</t>
  </si>
  <si>
    <t>Des compétences en enseignement de la Langue, de la Phonétique, de la Civilisation française contemporaine, travail de l'oral (compréhension, production) sont attendues.
La France n'est souvent perçue qu'à travers des clichés et il est important de faire découvrir aux jeunes Lituaniens les réalités de la société et de la culture françaises actuelles. Donner des informations sur les études ou la possibilité d'effectuer des stages en France est essentiel car la promotion de l'attractivité française dans cette région est très rarement faite. Il faudra donc un stagiaire informé sur ces domaines, ayant un goût pour la transmission et la promotion et ayant des qualités de persuasion.
Créativité, initiatives, dynamisme et qualités d'engagement sont indispensables. Les thèmes, les activités doivent être présentées de façon stimulante pour ces étudiants non spécialistes qui peuvent déserter un cours non motivant. Un bon niveau de culture générale, des qualités de contacts, l'habitude à appréhender la dimension interculturelle seront des atouts de tout premier plan.
Un connaissance, au moins théorique,  de l'Enseignement de Matières par l´Intégration d´une Langue Étrangère (EMILE) est souhaitée.</t>
  </si>
  <si>
    <t>LITUANIE</t>
  </si>
  <si>
    <t>Msida</t>
  </si>
  <si>
    <t>Université de Malte</t>
  </si>
  <si>
    <t>Le stagiaire travaillera principalement à l'Université de Malte, au sein de La petite auberge de France, lieu de rencontres, d'échanges et de documentation autour de la langue et de la culture françaises. Il sera chargé de donner des cours de français et d'organiser des activités culturelles autour de la francophonie à l'Université ainsi qu'au Centre franco-maltais de documentation et de recherche (dirigé par l’Inspectrice de Français au Ministère maltais de l’Education nationale), à l'Alliance française de Malte et, occasionnellement, dans des classes de français de collège et de lycée.</t>
  </si>
  <si>
    <t>350€ pendant 6 mois + 350€ pendant 9 mois</t>
  </si>
  <si>
    <t>/</t>
  </si>
  <si>
    <t>Aucun (UE)</t>
  </si>
  <si>
    <t>MALTE</t>
  </si>
  <si>
    <t xml:space="preserve">Bonne maîtrise de l'anglais </t>
  </si>
  <si>
    <t>Oui, Ministère de l'Education maltais</t>
  </si>
  <si>
    <t xml:space="preserve">Pas de vaccination particulière exigée </t>
  </si>
</sst>
</file>

<file path=xl/styles.xml><?xml version="1.0" encoding="utf-8"?>
<styleSheet xmlns="http://schemas.openxmlformats.org/spreadsheetml/2006/main">
  <numFmts count="1">
    <numFmt numFmtId="44" formatCode="_-* #,##0.00\ &quot;€&quot;_-;\-* #,##0.00\ &quot;€&quot;_-;_-* &quot;-&quot;??\ &quot;€&quot;_-;_-@_-"/>
  </numFmts>
  <fonts count="7">
    <font>
      <sz val="10"/>
      <color theme="1"/>
      <name val="Arial"/>
      <family val="2"/>
    </font>
    <font>
      <b/>
      <sz val="10"/>
      <color theme="1"/>
      <name val="Arial"/>
      <family val="2"/>
    </font>
    <font>
      <u/>
      <sz val="10"/>
      <color theme="10"/>
      <name val="Arial"/>
      <family val="2"/>
    </font>
    <font>
      <sz val="10"/>
      <color rgb="FF000000"/>
      <name val="Arial"/>
      <family val="2"/>
    </font>
    <font>
      <sz val="10"/>
      <name val="Arial"/>
      <family val="2"/>
    </font>
    <font>
      <sz val="10"/>
      <color indexed="8"/>
      <name val="Arial"/>
      <family val="2"/>
    </font>
    <font>
      <sz val="11"/>
      <color theme="1"/>
      <name val="Calibri"/>
      <family val="2"/>
    </font>
  </fonts>
  <fills count="3">
    <fill>
      <patternFill patternType="none"/>
    </fill>
    <fill>
      <patternFill patternType="gray125"/>
    </fill>
    <fill>
      <patternFill patternType="solid">
        <fgColor theme="0" tint="-0.3499862666707357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applyNumberFormat="0" applyFill="0" applyBorder="0" applyAlignment="0" applyProtection="0"/>
    <xf numFmtId="0" fontId="3" fillId="0" borderId="0"/>
    <xf numFmtId="0" fontId="4" fillId="0" borderId="0"/>
    <xf numFmtId="44" fontId="5" fillId="0" borderId="0" applyFont="0" applyFill="0" applyBorder="0" applyAlignment="0" applyProtection="0"/>
    <xf numFmtId="0" fontId="5" fillId="0" borderId="0"/>
    <xf numFmtId="0" fontId="2" fillId="0" borderId="0" applyNumberFormat="0" applyFill="0" applyBorder="0" applyAlignment="0" applyProtection="0">
      <alignment vertical="top"/>
      <protection locked="0"/>
    </xf>
  </cellStyleXfs>
  <cellXfs count="21">
    <xf numFmtId="0" fontId="0" fillId="0" borderId="0" xfId="0"/>
    <xf numFmtId="49" fontId="1" fillId="2" borderId="1" xfId="0" applyNumberFormat="1"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0" fillId="0" borderId="0" xfId="0"/>
    <xf numFmtId="49" fontId="0" fillId="0" borderId="1" xfId="0" applyNumberFormat="1" applyFont="1" applyFill="1" applyBorder="1" applyAlignment="1" applyProtection="1">
      <alignment horizontal="left" vertical="top" wrapText="1"/>
      <protection locked="0"/>
    </xf>
    <xf numFmtId="0" fontId="0" fillId="0" borderId="1" xfId="0" applyFont="1" applyFill="1" applyBorder="1" applyAlignment="1">
      <alignment horizontal="left" vertical="top" wrapText="1"/>
    </xf>
    <xf numFmtId="0" fontId="0" fillId="0" borderId="0" xfId="0" applyFont="1" applyProtection="1"/>
    <xf numFmtId="49" fontId="0" fillId="0" borderId="1" xfId="0" applyNumberFormat="1" applyFill="1" applyBorder="1" applyAlignment="1" applyProtection="1">
      <alignment horizontal="left" vertical="top" wrapText="1"/>
    </xf>
    <xf numFmtId="49" fontId="0" fillId="0" borderId="1" xfId="0" applyNumberFormat="1" applyFont="1" applyFill="1" applyBorder="1" applyAlignment="1" applyProtection="1">
      <alignment horizontal="left" vertical="top" wrapText="1"/>
    </xf>
    <xf numFmtId="0" fontId="0" fillId="0" borderId="1" xfId="0" applyNumberFormat="1" applyFill="1" applyBorder="1" applyAlignment="1" applyProtection="1">
      <alignment horizontal="left" vertical="top" wrapText="1"/>
    </xf>
    <xf numFmtId="0" fontId="0" fillId="0" borderId="1" xfId="0" applyNumberFormat="1" applyFont="1" applyFill="1" applyBorder="1" applyAlignment="1" applyProtection="1">
      <alignment horizontal="left" vertical="top" wrapText="1"/>
    </xf>
    <xf numFmtId="0" fontId="4" fillId="0" borderId="1" xfId="3" applyFont="1" applyFill="1" applyBorder="1" applyAlignment="1" applyProtection="1">
      <alignment horizontal="left" vertical="top" wrapText="1"/>
    </xf>
    <xf numFmtId="0" fontId="0" fillId="0" borderId="1" xfId="0" applyFont="1" applyFill="1" applyBorder="1" applyAlignment="1" applyProtection="1">
      <alignment horizontal="left" vertical="top" wrapText="1"/>
    </xf>
    <xf numFmtId="0" fontId="3" fillId="0" borderId="1" xfId="2" applyFont="1" applyFill="1" applyBorder="1" applyAlignment="1" applyProtection="1">
      <alignment horizontal="left" vertical="top" wrapText="1"/>
    </xf>
    <xf numFmtId="0" fontId="5" fillId="0" borderId="1" xfId="0" applyFont="1" applyFill="1" applyBorder="1" applyAlignment="1" applyProtection="1">
      <alignment horizontal="left" vertical="top" wrapText="1"/>
    </xf>
    <xf numFmtId="0" fontId="0" fillId="0" borderId="1" xfId="0" applyFont="1" applyFill="1" applyBorder="1" applyAlignment="1" applyProtection="1">
      <alignment horizontal="left" vertical="top"/>
    </xf>
    <xf numFmtId="0" fontId="0" fillId="0" borderId="0" xfId="0" applyFont="1" applyAlignment="1" applyProtection="1">
      <alignment horizontal="left" vertical="top"/>
    </xf>
    <xf numFmtId="0" fontId="6" fillId="0" borderId="1" xfId="0" applyFont="1" applyBorder="1" applyAlignment="1">
      <alignment horizontal="left" vertical="top"/>
    </xf>
    <xf numFmtId="0" fontId="6" fillId="0" borderId="1" xfId="0" applyFont="1" applyBorder="1" applyAlignment="1" applyProtection="1">
      <alignment horizontal="left" vertical="top"/>
      <protection locked="0"/>
    </xf>
    <xf numFmtId="0"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left" vertical="top" wrapText="1"/>
      <protection locked="0"/>
    </xf>
  </cellXfs>
  <cellStyles count="7">
    <cellStyle name="Euro" xfId="4"/>
    <cellStyle name="Lien hypertexte 2" xfId="1"/>
    <cellStyle name="Lien hypertexte 3" xfId="6"/>
    <cellStyle name="Normal" xfId="0" builtinId="0"/>
    <cellStyle name="Normal 2" xfId="2"/>
    <cellStyle name="Normal 3" xfId="3"/>
    <cellStyle name="Normal 3 2"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56"/>
  <sheetViews>
    <sheetView tabSelected="1" topLeftCell="A40" zoomScale="85" zoomScaleNormal="85" workbookViewId="0">
      <selection activeCell="F42" sqref="F42"/>
    </sheetView>
  </sheetViews>
  <sheetFormatPr baseColWidth="10" defaultColWidth="11.42578125" defaultRowHeight="12.75"/>
  <cols>
    <col min="1" max="1" width="14" style="6" customWidth="1"/>
    <col min="2" max="2" width="14.28515625" style="6" customWidth="1"/>
    <col min="3" max="3" width="14.7109375" style="6" customWidth="1"/>
    <col min="4" max="4" width="26.28515625" style="6" bestFit="1" customWidth="1"/>
    <col min="5" max="5" width="17.28515625" style="6" customWidth="1"/>
    <col min="6" max="6" width="42.28515625" style="6" customWidth="1"/>
    <col min="7" max="7" width="150.28515625" style="6" customWidth="1"/>
    <col min="8" max="8" width="18.85546875" style="6" customWidth="1"/>
    <col min="9" max="9" width="108.28515625" style="6" customWidth="1"/>
    <col min="10" max="10" width="15.85546875" style="6" customWidth="1"/>
    <col min="11" max="11" width="17.28515625" style="6" customWidth="1"/>
    <col min="12" max="12" width="25.7109375" style="6" customWidth="1"/>
    <col min="13" max="14" width="11.42578125" style="6"/>
    <col min="15" max="15" width="51.5703125" style="6" customWidth="1"/>
    <col min="16" max="16" width="42.7109375" style="6" customWidth="1"/>
    <col min="17" max="17" width="57.85546875" style="6" customWidth="1"/>
    <col min="18" max="18" width="41.42578125" style="6" customWidth="1"/>
    <col min="19" max="16384" width="11.42578125" style="6"/>
  </cols>
  <sheetData>
    <row r="1" spans="1:18" ht="76.5">
      <c r="A1" s="2" t="s">
        <v>0</v>
      </c>
      <c r="B1" s="2" t="s">
        <v>350</v>
      </c>
      <c r="C1" s="1" t="s">
        <v>351</v>
      </c>
      <c r="D1" s="2" t="s">
        <v>2</v>
      </c>
      <c r="E1" s="2" t="s">
        <v>1</v>
      </c>
      <c r="F1" s="2" t="s">
        <v>6</v>
      </c>
      <c r="G1" s="2" t="s">
        <v>7</v>
      </c>
      <c r="H1" s="2" t="s">
        <v>349</v>
      </c>
      <c r="I1" s="2" t="s">
        <v>8</v>
      </c>
      <c r="J1" s="2" t="s">
        <v>343</v>
      </c>
      <c r="K1" s="2" t="s">
        <v>3</v>
      </c>
      <c r="L1" s="2" t="s">
        <v>4</v>
      </c>
      <c r="M1" s="2" t="s">
        <v>344</v>
      </c>
      <c r="N1" s="2" t="s">
        <v>345</v>
      </c>
      <c r="O1" s="2" t="s">
        <v>5</v>
      </c>
      <c r="P1" s="2" t="s">
        <v>346</v>
      </c>
      <c r="Q1" s="2" t="s">
        <v>347</v>
      </c>
      <c r="R1" s="2" t="s">
        <v>348</v>
      </c>
    </row>
    <row r="2" spans="1:18" ht="221.25" customHeight="1">
      <c r="A2" s="8" t="s">
        <v>356</v>
      </c>
      <c r="B2" s="8" t="s">
        <v>9</v>
      </c>
      <c r="C2" s="8" t="s">
        <v>22</v>
      </c>
      <c r="D2" s="8" t="s">
        <v>15</v>
      </c>
      <c r="E2" s="8" t="s">
        <v>14</v>
      </c>
      <c r="F2" s="7" t="s">
        <v>25</v>
      </c>
      <c r="G2" s="9" t="s">
        <v>26</v>
      </c>
      <c r="H2" s="8" t="s">
        <v>20</v>
      </c>
      <c r="I2" s="10" t="s">
        <v>27</v>
      </c>
      <c r="J2" s="8" t="s">
        <v>16</v>
      </c>
      <c r="K2" s="8" t="s">
        <v>23</v>
      </c>
      <c r="L2" s="8" t="s">
        <v>24</v>
      </c>
      <c r="M2" s="8" t="s">
        <v>16</v>
      </c>
      <c r="N2" s="8" t="s">
        <v>16</v>
      </c>
      <c r="O2" s="8"/>
      <c r="P2" s="8" t="s">
        <v>11</v>
      </c>
      <c r="Q2" s="8" t="s">
        <v>12</v>
      </c>
      <c r="R2" s="8" t="s">
        <v>13</v>
      </c>
    </row>
    <row r="3" spans="1:18" ht="282.75" customHeight="1">
      <c r="A3" s="8" t="s">
        <v>356</v>
      </c>
      <c r="B3" s="8" t="s">
        <v>9</v>
      </c>
      <c r="C3" s="8" t="s">
        <v>28</v>
      </c>
      <c r="D3" s="8" t="s">
        <v>15</v>
      </c>
      <c r="E3" s="8" t="s">
        <v>29</v>
      </c>
      <c r="F3" s="8" t="s">
        <v>30</v>
      </c>
      <c r="G3" s="10" t="s">
        <v>31</v>
      </c>
      <c r="H3" s="8" t="s">
        <v>20</v>
      </c>
      <c r="I3" s="10" t="s">
        <v>32</v>
      </c>
      <c r="J3" s="8" t="s">
        <v>16</v>
      </c>
      <c r="K3" s="8" t="s">
        <v>17</v>
      </c>
      <c r="L3" s="8" t="s">
        <v>18</v>
      </c>
      <c r="M3" s="8" t="s">
        <v>19</v>
      </c>
      <c r="N3" s="8" t="s">
        <v>19</v>
      </c>
      <c r="O3" s="8"/>
      <c r="P3" s="8" t="s">
        <v>11</v>
      </c>
      <c r="Q3" s="8" t="s">
        <v>12</v>
      </c>
      <c r="R3" s="8" t="s">
        <v>13</v>
      </c>
    </row>
    <row r="4" spans="1:18" ht="258" customHeight="1">
      <c r="A4" s="8" t="s">
        <v>356</v>
      </c>
      <c r="B4" s="8" t="s">
        <v>9</v>
      </c>
      <c r="C4" s="8" t="s">
        <v>33</v>
      </c>
      <c r="D4" s="8" t="s">
        <v>15</v>
      </c>
      <c r="E4" s="8" t="s">
        <v>34</v>
      </c>
      <c r="F4" s="7" t="s">
        <v>35</v>
      </c>
      <c r="G4" s="9" t="s">
        <v>36</v>
      </c>
      <c r="H4" s="8" t="s">
        <v>20</v>
      </c>
      <c r="I4" s="10" t="s">
        <v>21</v>
      </c>
      <c r="J4" s="8" t="s">
        <v>16</v>
      </c>
      <c r="K4" s="8" t="s">
        <v>23</v>
      </c>
      <c r="L4" s="8" t="s">
        <v>24</v>
      </c>
      <c r="M4" s="8" t="s">
        <v>16</v>
      </c>
      <c r="N4" s="8" t="s">
        <v>16</v>
      </c>
      <c r="O4" s="8"/>
      <c r="P4" s="8" t="s">
        <v>11</v>
      </c>
      <c r="Q4" s="8" t="s">
        <v>12</v>
      </c>
      <c r="R4" s="8" t="s">
        <v>13</v>
      </c>
    </row>
    <row r="5" spans="1:18" ht="229.5">
      <c r="A5" s="8" t="s">
        <v>356</v>
      </c>
      <c r="B5" s="8" t="s">
        <v>9</v>
      </c>
      <c r="C5" s="8" t="s">
        <v>37</v>
      </c>
      <c r="D5" s="8" t="s">
        <v>15</v>
      </c>
      <c r="E5" s="8" t="s">
        <v>38</v>
      </c>
      <c r="F5" s="8" t="s">
        <v>39</v>
      </c>
      <c r="G5" s="10" t="s">
        <v>40</v>
      </c>
      <c r="H5" s="8" t="s">
        <v>20</v>
      </c>
      <c r="I5" s="10" t="s">
        <v>21</v>
      </c>
      <c r="J5" s="8" t="s">
        <v>16</v>
      </c>
      <c r="K5" s="8" t="s">
        <v>23</v>
      </c>
      <c r="L5" s="8" t="s">
        <v>24</v>
      </c>
      <c r="M5" s="8" t="s">
        <v>16</v>
      </c>
      <c r="N5" s="8" t="s">
        <v>16</v>
      </c>
      <c r="O5" s="8"/>
      <c r="P5" s="8" t="s">
        <v>11</v>
      </c>
      <c r="Q5" s="8" t="s">
        <v>12</v>
      </c>
      <c r="R5" s="8" t="s">
        <v>13</v>
      </c>
    </row>
    <row r="6" spans="1:18" ht="238.5" customHeight="1">
      <c r="A6" s="8" t="s">
        <v>356</v>
      </c>
      <c r="B6" s="8" t="s">
        <v>9</v>
      </c>
      <c r="C6" s="8" t="s">
        <v>41</v>
      </c>
      <c r="D6" s="8" t="s">
        <v>15</v>
      </c>
      <c r="E6" s="8" t="s">
        <v>42</v>
      </c>
      <c r="F6" s="8" t="s">
        <v>43</v>
      </c>
      <c r="G6" s="10" t="s">
        <v>44</v>
      </c>
      <c r="H6" s="8" t="s">
        <v>20</v>
      </c>
      <c r="I6" s="10" t="s">
        <v>45</v>
      </c>
      <c r="J6" s="8" t="s">
        <v>16</v>
      </c>
      <c r="K6" s="8" t="s">
        <v>23</v>
      </c>
      <c r="L6" s="8" t="s">
        <v>24</v>
      </c>
      <c r="M6" s="8" t="s">
        <v>16</v>
      </c>
      <c r="N6" s="8" t="s">
        <v>16</v>
      </c>
      <c r="O6" s="8"/>
      <c r="P6" s="8" t="s">
        <v>11</v>
      </c>
      <c r="Q6" s="8" t="s">
        <v>12</v>
      </c>
      <c r="R6" s="8" t="s">
        <v>13</v>
      </c>
    </row>
    <row r="7" spans="1:18" ht="138" customHeight="1">
      <c r="A7" s="8" t="s">
        <v>357</v>
      </c>
      <c r="B7" s="8" t="s">
        <v>9</v>
      </c>
      <c r="C7" s="8" t="s">
        <v>46</v>
      </c>
      <c r="D7" s="8" t="s">
        <v>51</v>
      </c>
      <c r="E7" s="8" t="s">
        <v>48</v>
      </c>
      <c r="F7" s="8" t="s">
        <v>53</v>
      </c>
      <c r="G7" s="11" t="s">
        <v>54</v>
      </c>
      <c r="H7" s="8" t="s">
        <v>20</v>
      </c>
      <c r="I7" s="11" t="s">
        <v>55</v>
      </c>
      <c r="J7" s="8" t="s">
        <v>19</v>
      </c>
      <c r="K7" s="8"/>
      <c r="L7" s="8"/>
      <c r="M7" s="8" t="s">
        <v>19</v>
      </c>
      <c r="N7" s="8" t="s">
        <v>19</v>
      </c>
      <c r="O7" s="8" t="s">
        <v>52</v>
      </c>
      <c r="P7" s="8" t="s">
        <v>49</v>
      </c>
      <c r="Q7" s="8" t="s">
        <v>50</v>
      </c>
      <c r="R7" s="8"/>
    </row>
    <row r="8" spans="1:18" ht="129.75" customHeight="1">
      <c r="A8" s="8" t="s">
        <v>357</v>
      </c>
      <c r="B8" s="8" t="s">
        <v>9</v>
      </c>
      <c r="C8" s="8" t="s">
        <v>56</v>
      </c>
      <c r="D8" s="8" t="s">
        <v>51</v>
      </c>
      <c r="E8" s="8" t="s">
        <v>57</v>
      </c>
      <c r="F8" s="8" t="s">
        <v>59</v>
      </c>
      <c r="G8" s="11" t="s">
        <v>60</v>
      </c>
      <c r="H8" s="8" t="s">
        <v>61</v>
      </c>
      <c r="I8" s="11" t="s">
        <v>62</v>
      </c>
      <c r="J8" s="8" t="s">
        <v>19</v>
      </c>
      <c r="K8" s="8"/>
      <c r="L8" s="8"/>
      <c r="M8" s="8" t="s">
        <v>19</v>
      </c>
      <c r="N8" s="8" t="s">
        <v>19</v>
      </c>
      <c r="O8" s="8" t="s">
        <v>58</v>
      </c>
      <c r="P8" s="8" t="s">
        <v>49</v>
      </c>
      <c r="Q8" s="8" t="s">
        <v>50</v>
      </c>
      <c r="R8" s="8"/>
    </row>
    <row r="9" spans="1:18" ht="144.75" customHeight="1">
      <c r="A9" s="8" t="s">
        <v>357</v>
      </c>
      <c r="B9" s="8" t="s">
        <v>9</v>
      </c>
      <c r="C9" s="8" t="s">
        <v>63</v>
      </c>
      <c r="D9" s="8" t="s">
        <v>51</v>
      </c>
      <c r="E9" s="8" t="s">
        <v>64</v>
      </c>
      <c r="F9" s="7" t="s">
        <v>374</v>
      </c>
      <c r="G9" s="11" t="s">
        <v>65</v>
      </c>
      <c r="H9" s="8" t="s">
        <v>61</v>
      </c>
      <c r="I9" s="11" t="s">
        <v>66</v>
      </c>
      <c r="J9" s="8" t="s">
        <v>19</v>
      </c>
      <c r="K9" s="8"/>
      <c r="L9" s="8"/>
      <c r="M9" s="8" t="s">
        <v>19</v>
      </c>
      <c r="N9" s="8" t="s">
        <v>19</v>
      </c>
      <c r="O9" s="8" t="s">
        <v>58</v>
      </c>
      <c r="P9" s="8" t="s">
        <v>49</v>
      </c>
      <c r="Q9" s="8" t="s">
        <v>50</v>
      </c>
      <c r="R9" s="8"/>
    </row>
    <row r="10" spans="1:18" ht="147" customHeight="1">
      <c r="A10" s="8" t="s">
        <v>357</v>
      </c>
      <c r="B10" s="8" t="s">
        <v>9</v>
      </c>
      <c r="C10" s="8" t="s">
        <v>67</v>
      </c>
      <c r="D10" s="8" t="s">
        <v>51</v>
      </c>
      <c r="E10" s="8" t="s">
        <v>68</v>
      </c>
      <c r="F10" s="8" t="s">
        <v>69</v>
      </c>
      <c r="G10" s="11" t="s">
        <v>70</v>
      </c>
      <c r="H10" s="8" t="s">
        <v>61</v>
      </c>
      <c r="I10" s="11" t="s">
        <v>71</v>
      </c>
      <c r="J10" s="8" t="s">
        <v>19</v>
      </c>
      <c r="K10" s="8"/>
      <c r="L10" s="8"/>
      <c r="M10" s="8" t="s">
        <v>19</v>
      </c>
      <c r="N10" s="8" t="s">
        <v>19</v>
      </c>
      <c r="O10" s="8" t="s">
        <v>58</v>
      </c>
      <c r="P10" s="8" t="s">
        <v>49</v>
      </c>
      <c r="Q10" s="8" t="s">
        <v>50</v>
      </c>
      <c r="R10" s="8"/>
    </row>
    <row r="11" spans="1:18" ht="191.25">
      <c r="A11" s="8" t="s">
        <v>358</v>
      </c>
      <c r="B11" s="8" t="s">
        <v>9</v>
      </c>
      <c r="C11" s="8" t="s">
        <v>72</v>
      </c>
      <c r="D11" s="8" t="s">
        <v>76</v>
      </c>
      <c r="E11" s="8" t="s">
        <v>74</v>
      </c>
      <c r="F11" s="8" t="s">
        <v>79</v>
      </c>
      <c r="G11" s="10" t="s">
        <v>80</v>
      </c>
      <c r="H11" s="8" t="s">
        <v>81</v>
      </c>
      <c r="I11" s="8" t="s">
        <v>82</v>
      </c>
      <c r="J11" s="8" t="s">
        <v>77</v>
      </c>
      <c r="K11" s="8"/>
      <c r="L11" s="8"/>
      <c r="M11" s="8" t="s">
        <v>78</v>
      </c>
      <c r="N11" s="8" t="s">
        <v>78</v>
      </c>
      <c r="O11" s="8"/>
      <c r="P11" s="8" t="s">
        <v>49</v>
      </c>
      <c r="Q11" s="8" t="s">
        <v>75</v>
      </c>
      <c r="R11" s="8"/>
    </row>
    <row r="12" spans="1:18" ht="267.75">
      <c r="A12" s="8" t="s">
        <v>358</v>
      </c>
      <c r="B12" s="8" t="s">
        <v>9</v>
      </c>
      <c r="C12" s="8" t="s">
        <v>83</v>
      </c>
      <c r="D12" s="8" t="s">
        <v>84</v>
      </c>
      <c r="E12" s="8" t="s">
        <v>74</v>
      </c>
      <c r="F12" s="8" t="s">
        <v>87</v>
      </c>
      <c r="G12" s="12" t="s">
        <v>88</v>
      </c>
      <c r="H12" s="8" t="s">
        <v>89</v>
      </c>
      <c r="I12" s="10" t="s">
        <v>90</v>
      </c>
      <c r="J12" s="8" t="s">
        <v>85</v>
      </c>
      <c r="K12" s="8" t="s">
        <v>86</v>
      </c>
      <c r="L12" s="8"/>
      <c r="M12" s="8" t="s">
        <v>78</v>
      </c>
      <c r="N12" s="8" t="s">
        <v>78</v>
      </c>
      <c r="O12" s="8"/>
      <c r="P12" s="8" t="s">
        <v>49</v>
      </c>
      <c r="Q12" s="8" t="s">
        <v>75</v>
      </c>
      <c r="R12" s="8"/>
    </row>
    <row r="13" spans="1:18" ht="76.5">
      <c r="A13" s="8" t="s">
        <v>359</v>
      </c>
      <c r="B13" s="8" t="s">
        <v>9</v>
      </c>
      <c r="C13" s="8" t="s">
        <v>91</v>
      </c>
      <c r="D13" s="8" t="s">
        <v>97</v>
      </c>
      <c r="E13" s="8" t="s">
        <v>93</v>
      </c>
      <c r="F13" s="8" t="s">
        <v>99</v>
      </c>
      <c r="G13" s="10" t="s">
        <v>100</v>
      </c>
      <c r="H13" s="8" t="s">
        <v>20</v>
      </c>
      <c r="I13" s="12" t="s">
        <v>101</v>
      </c>
      <c r="J13" s="8"/>
      <c r="K13" s="8"/>
      <c r="L13" s="8"/>
      <c r="M13" s="8" t="s">
        <v>78</v>
      </c>
      <c r="N13" s="8" t="s">
        <v>78</v>
      </c>
      <c r="O13" s="8" t="s">
        <v>98</v>
      </c>
      <c r="P13" s="8" t="s">
        <v>94</v>
      </c>
      <c r="Q13" s="8" t="s">
        <v>95</v>
      </c>
      <c r="R13" s="8" t="s">
        <v>96</v>
      </c>
    </row>
    <row r="14" spans="1:18" ht="140.25">
      <c r="A14" s="8" t="s">
        <v>360</v>
      </c>
      <c r="B14" s="8" t="s">
        <v>9</v>
      </c>
      <c r="C14" s="8" t="s">
        <v>91</v>
      </c>
      <c r="D14" s="8" t="s">
        <v>107</v>
      </c>
      <c r="E14" s="8" t="s">
        <v>103</v>
      </c>
      <c r="F14" s="8" t="s">
        <v>108</v>
      </c>
      <c r="G14" s="10" t="s">
        <v>109</v>
      </c>
      <c r="H14" s="7" t="s">
        <v>352</v>
      </c>
      <c r="I14" s="9" t="s">
        <v>355</v>
      </c>
      <c r="J14" s="8" t="s">
        <v>19</v>
      </c>
      <c r="K14" s="8" t="s">
        <v>105</v>
      </c>
      <c r="L14" s="8" t="s">
        <v>105</v>
      </c>
      <c r="M14" s="8" t="s">
        <v>77</v>
      </c>
      <c r="N14" s="8" t="s">
        <v>77</v>
      </c>
      <c r="O14" s="8" t="s">
        <v>105</v>
      </c>
      <c r="P14" s="8" t="s">
        <v>104</v>
      </c>
      <c r="Q14" s="8" t="s">
        <v>105</v>
      </c>
      <c r="R14" s="8" t="s">
        <v>106</v>
      </c>
    </row>
    <row r="15" spans="1:18" ht="38.25">
      <c r="A15" s="8" t="s">
        <v>361</v>
      </c>
      <c r="B15" s="8" t="s">
        <v>9</v>
      </c>
      <c r="C15" s="8" t="s">
        <v>91</v>
      </c>
      <c r="D15" s="8" t="s">
        <v>97</v>
      </c>
      <c r="E15" s="8" t="s">
        <v>111</v>
      </c>
      <c r="F15" s="8" t="s">
        <v>114</v>
      </c>
      <c r="G15" s="10" t="s">
        <v>115</v>
      </c>
      <c r="H15" s="8" t="s">
        <v>20</v>
      </c>
      <c r="I15" s="10" t="s">
        <v>353</v>
      </c>
      <c r="J15" s="8" t="s">
        <v>77</v>
      </c>
      <c r="K15" s="8"/>
      <c r="L15" s="8"/>
      <c r="M15" s="8" t="s">
        <v>16</v>
      </c>
      <c r="N15" s="8" t="s">
        <v>16</v>
      </c>
      <c r="O15" s="8"/>
      <c r="P15" s="8" t="s">
        <v>49</v>
      </c>
      <c r="Q15" s="8" t="s">
        <v>112</v>
      </c>
      <c r="R15" s="8" t="s">
        <v>113</v>
      </c>
    </row>
    <row r="16" spans="1:18" ht="114.75" customHeight="1">
      <c r="A16" s="8" t="s">
        <v>362</v>
      </c>
      <c r="B16" s="8" t="s">
        <v>9</v>
      </c>
      <c r="C16" s="8" t="s">
        <v>91</v>
      </c>
      <c r="D16" s="8" t="s">
        <v>107</v>
      </c>
      <c r="E16" s="8" t="s">
        <v>117</v>
      </c>
      <c r="F16" s="8" t="s">
        <v>121</v>
      </c>
      <c r="G16" s="12" t="s">
        <v>122</v>
      </c>
      <c r="H16" s="8" t="s">
        <v>123</v>
      </c>
      <c r="I16" s="12" t="s">
        <v>354</v>
      </c>
      <c r="J16" s="8" t="s">
        <v>77</v>
      </c>
      <c r="K16" s="8"/>
      <c r="L16" s="8"/>
      <c r="M16" s="8" t="s">
        <v>78</v>
      </c>
      <c r="N16" s="8" t="s">
        <v>78</v>
      </c>
      <c r="O16" s="8" t="s">
        <v>120</v>
      </c>
      <c r="P16" s="8" t="s">
        <v>49</v>
      </c>
      <c r="Q16" s="8" t="s">
        <v>118</v>
      </c>
      <c r="R16" s="8" t="s">
        <v>119</v>
      </c>
    </row>
    <row r="17" spans="1:18" ht="89.25">
      <c r="A17" s="8" t="s">
        <v>125</v>
      </c>
      <c r="B17" s="8" t="s">
        <v>9</v>
      </c>
      <c r="C17" s="8" t="s">
        <v>124</v>
      </c>
      <c r="D17" s="8" t="s">
        <v>107</v>
      </c>
      <c r="E17" s="8" t="s">
        <v>126</v>
      </c>
      <c r="F17" s="8" t="s">
        <v>131</v>
      </c>
      <c r="G17" s="13" t="s">
        <v>132</v>
      </c>
      <c r="H17" s="8" t="s">
        <v>133</v>
      </c>
      <c r="I17" s="8" t="s">
        <v>134</v>
      </c>
      <c r="J17" s="8" t="s">
        <v>78</v>
      </c>
      <c r="K17" s="8" t="s">
        <v>128</v>
      </c>
      <c r="L17" s="8" t="s">
        <v>129</v>
      </c>
      <c r="M17" s="8" t="s">
        <v>78</v>
      </c>
      <c r="N17" s="8" t="s">
        <v>78</v>
      </c>
      <c r="O17" s="8" t="s">
        <v>130</v>
      </c>
      <c r="P17" s="8" t="s">
        <v>127</v>
      </c>
      <c r="Q17" s="8" t="s">
        <v>127</v>
      </c>
      <c r="R17" s="8" t="s">
        <v>127</v>
      </c>
    </row>
    <row r="18" spans="1:18" ht="25.5">
      <c r="A18" s="8" t="s">
        <v>363</v>
      </c>
      <c r="B18" s="8" t="s">
        <v>9</v>
      </c>
      <c r="C18" s="8" t="s">
        <v>72</v>
      </c>
      <c r="D18" s="8" t="s">
        <v>97</v>
      </c>
      <c r="E18" s="8" t="s">
        <v>141</v>
      </c>
      <c r="F18" s="8" t="s">
        <v>142</v>
      </c>
      <c r="G18" s="10" t="s">
        <v>143</v>
      </c>
      <c r="H18" s="8" t="s">
        <v>144</v>
      </c>
      <c r="I18" s="8" t="s">
        <v>145</v>
      </c>
      <c r="J18" s="8" t="s">
        <v>77</v>
      </c>
      <c r="K18" s="8"/>
      <c r="L18" s="8"/>
      <c r="M18" s="8" t="s">
        <v>78</v>
      </c>
      <c r="N18" s="8" t="s">
        <v>78</v>
      </c>
      <c r="O18" s="8"/>
      <c r="P18" s="8" t="s">
        <v>140</v>
      </c>
      <c r="Q18" s="8"/>
      <c r="R18" s="8"/>
    </row>
    <row r="19" spans="1:18" ht="81.75" customHeight="1">
      <c r="A19" s="8" t="s">
        <v>151</v>
      </c>
      <c r="B19" s="8" t="s">
        <v>9</v>
      </c>
      <c r="C19" s="8" t="s">
        <v>72</v>
      </c>
      <c r="D19" s="8" t="s">
        <v>97</v>
      </c>
      <c r="E19" s="8" t="s">
        <v>152</v>
      </c>
      <c r="F19" s="8" t="s">
        <v>157</v>
      </c>
      <c r="G19" s="10" t="s">
        <v>158</v>
      </c>
      <c r="H19" s="8" t="s">
        <v>20</v>
      </c>
      <c r="I19" s="10" t="s">
        <v>159</v>
      </c>
      <c r="J19" s="8" t="s">
        <v>78</v>
      </c>
      <c r="K19" s="8" t="s">
        <v>154</v>
      </c>
      <c r="L19" s="8" t="s">
        <v>155</v>
      </c>
      <c r="M19" s="8" t="s">
        <v>16</v>
      </c>
      <c r="N19" s="8" t="s">
        <v>16</v>
      </c>
      <c r="O19" s="8" t="s">
        <v>156</v>
      </c>
      <c r="P19" s="8" t="s">
        <v>153</v>
      </c>
      <c r="Q19" s="8" t="s">
        <v>153</v>
      </c>
      <c r="R19" s="8" t="s">
        <v>153</v>
      </c>
    </row>
    <row r="20" spans="1:18" ht="83.25" customHeight="1">
      <c r="A20" s="8" t="s">
        <v>151</v>
      </c>
      <c r="B20" s="8" t="s">
        <v>9</v>
      </c>
      <c r="C20" s="8" t="s">
        <v>83</v>
      </c>
      <c r="D20" s="8" t="s">
        <v>97</v>
      </c>
      <c r="E20" s="8" t="s">
        <v>152</v>
      </c>
      <c r="F20" s="8" t="s">
        <v>161</v>
      </c>
      <c r="G20" s="10" t="s">
        <v>162</v>
      </c>
      <c r="H20" s="8" t="s">
        <v>20</v>
      </c>
      <c r="I20" s="10" t="s">
        <v>163</v>
      </c>
      <c r="J20" s="8" t="s">
        <v>78</v>
      </c>
      <c r="K20" s="8" t="s">
        <v>154</v>
      </c>
      <c r="L20" s="8" t="s">
        <v>155</v>
      </c>
      <c r="M20" s="8" t="s">
        <v>16</v>
      </c>
      <c r="N20" s="8" t="s">
        <v>16</v>
      </c>
      <c r="O20" s="8" t="s">
        <v>160</v>
      </c>
      <c r="P20" s="8" t="s">
        <v>153</v>
      </c>
      <c r="Q20" s="8" t="s">
        <v>153</v>
      </c>
      <c r="R20" s="8" t="s">
        <v>153</v>
      </c>
    </row>
    <row r="21" spans="1:18" ht="38.25">
      <c r="A21" s="8" t="s">
        <v>364</v>
      </c>
      <c r="B21" s="8" t="s">
        <v>9</v>
      </c>
      <c r="C21" s="8" t="s">
        <v>91</v>
      </c>
      <c r="D21" s="8" t="s">
        <v>168</v>
      </c>
      <c r="E21" s="8" t="s">
        <v>167</v>
      </c>
      <c r="F21" s="8" t="s">
        <v>170</v>
      </c>
      <c r="G21" s="10" t="s">
        <v>171</v>
      </c>
      <c r="H21" s="8" t="s">
        <v>172</v>
      </c>
      <c r="I21" s="8" t="s">
        <v>173</v>
      </c>
      <c r="J21" s="8" t="s">
        <v>77</v>
      </c>
      <c r="K21" s="8"/>
      <c r="L21" s="8"/>
      <c r="M21" s="8" t="s">
        <v>78</v>
      </c>
      <c r="N21" s="8" t="s">
        <v>77</v>
      </c>
      <c r="O21" s="8" t="s">
        <v>169</v>
      </c>
      <c r="P21" s="8" t="s">
        <v>165</v>
      </c>
      <c r="Q21" s="8" t="s">
        <v>166</v>
      </c>
      <c r="R21" s="8" t="s">
        <v>119</v>
      </c>
    </row>
    <row r="22" spans="1:18" ht="38.25">
      <c r="A22" s="8" t="s">
        <v>365</v>
      </c>
      <c r="B22" s="8" t="s">
        <v>9</v>
      </c>
      <c r="C22" s="8" t="s">
        <v>174</v>
      </c>
      <c r="D22" s="8" t="s">
        <v>51</v>
      </c>
      <c r="E22" s="8" t="s">
        <v>176</v>
      </c>
      <c r="F22" s="8" t="s">
        <v>182</v>
      </c>
      <c r="G22" s="10" t="s">
        <v>183</v>
      </c>
      <c r="H22" s="8" t="s">
        <v>184</v>
      </c>
      <c r="I22" s="8"/>
      <c r="J22" s="8" t="s">
        <v>77</v>
      </c>
      <c r="K22" s="8"/>
      <c r="L22" s="8"/>
      <c r="M22" s="8" t="s">
        <v>78</v>
      </c>
      <c r="N22" s="8" t="s">
        <v>78</v>
      </c>
      <c r="O22" s="8" t="s">
        <v>181</v>
      </c>
      <c r="P22" s="8" t="s">
        <v>178</v>
      </c>
      <c r="Q22" s="8" t="s">
        <v>179</v>
      </c>
      <c r="R22" s="8" t="s">
        <v>180</v>
      </c>
    </row>
    <row r="23" spans="1:18" ht="102">
      <c r="A23" s="8" t="s">
        <v>366</v>
      </c>
      <c r="B23" s="8" t="s">
        <v>9</v>
      </c>
      <c r="C23" s="8" t="s">
        <v>124</v>
      </c>
      <c r="D23" s="8" t="s">
        <v>177</v>
      </c>
      <c r="E23" s="8" t="s">
        <v>188</v>
      </c>
      <c r="F23" s="8" t="s">
        <v>195</v>
      </c>
      <c r="G23" s="10" t="s">
        <v>196</v>
      </c>
      <c r="H23" s="8" t="s">
        <v>20</v>
      </c>
      <c r="I23" s="10" t="s">
        <v>197</v>
      </c>
      <c r="J23" s="8" t="s">
        <v>191</v>
      </c>
      <c r="K23" s="8" t="s">
        <v>192</v>
      </c>
      <c r="L23" s="8" t="s">
        <v>193</v>
      </c>
      <c r="M23" s="8" t="s">
        <v>194</v>
      </c>
      <c r="N23" s="8" t="s">
        <v>194</v>
      </c>
      <c r="O23" s="8"/>
      <c r="P23" s="8" t="s">
        <v>189</v>
      </c>
      <c r="Q23" s="10" t="s">
        <v>190</v>
      </c>
      <c r="R23" s="8"/>
    </row>
    <row r="24" spans="1:18" ht="102">
      <c r="A24" s="8" t="s">
        <v>366</v>
      </c>
      <c r="B24" s="8" t="s">
        <v>9</v>
      </c>
      <c r="C24" s="8" t="s">
        <v>135</v>
      </c>
      <c r="D24" s="8" t="s">
        <v>177</v>
      </c>
      <c r="E24" s="8" t="s">
        <v>198</v>
      </c>
      <c r="F24" s="8" t="s">
        <v>199</v>
      </c>
      <c r="G24" s="10" t="s">
        <v>196</v>
      </c>
      <c r="H24" s="8" t="s">
        <v>20</v>
      </c>
      <c r="I24" s="10" t="s">
        <v>200</v>
      </c>
      <c r="J24" s="8" t="s">
        <v>191</v>
      </c>
      <c r="K24" s="8" t="s">
        <v>192</v>
      </c>
      <c r="L24" s="8" t="s">
        <v>193</v>
      </c>
      <c r="M24" s="8" t="s">
        <v>194</v>
      </c>
      <c r="N24" s="8" t="s">
        <v>194</v>
      </c>
      <c r="O24" s="8"/>
      <c r="P24" s="8" t="s">
        <v>189</v>
      </c>
      <c r="Q24" s="10" t="s">
        <v>190</v>
      </c>
      <c r="R24" s="8"/>
    </row>
    <row r="25" spans="1:18" ht="102">
      <c r="A25" s="8" t="s">
        <v>366</v>
      </c>
      <c r="B25" s="8" t="s">
        <v>9</v>
      </c>
      <c r="C25" s="8" t="s">
        <v>136</v>
      </c>
      <c r="D25" s="8" t="s">
        <v>177</v>
      </c>
      <c r="E25" s="8" t="s">
        <v>198</v>
      </c>
      <c r="F25" s="8" t="s">
        <v>201</v>
      </c>
      <c r="G25" s="10" t="s">
        <v>196</v>
      </c>
      <c r="H25" s="8" t="s">
        <v>20</v>
      </c>
      <c r="I25" s="10" t="s">
        <v>197</v>
      </c>
      <c r="J25" s="8" t="s">
        <v>191</v>
      </c>
      <c r="K25" s="8" t="s">
        <v>192</v>
      </c>
      <c r="L25" s="8" t="s">
        <v>193</v>
      </c>
      <c r="M25" s="8" t="s">
        <v>194</v>
      </c>
      <c r="N25" s="8" t="s">
        <v>194</v>
      </c>
      <c r="O25" s="8"/>
      <c r="P25" s="8" t="s">
        <v>189</v>
      </c>
      <c r="Q25" s="10" t="s">
        <v>190</v>
      </c>
      <c r="R25" s="8"/>
    </row>
    <row r="26" spans="1:18" ht="102">
      <c r="A26" s="8" t="s">
        <v>366</v>
      </c>
      <c r="B26" s="8" t="s">
        <v>9</v>
      </c>
      <c r="C26" s="8" t="s">
        <v>137</v>
      </c>
      <c r="D26" s="8" t="s">
        <v>177</v>
      </c>
      <c r="E26" s="8" t="s">
        <v>202</v>
      </c>
      <c r="F26" s="8" t="s">
        <v>203</v>
      </c>
      <c r="G26" s="10" t="s">
        <v>196</v>
      </c>
      <c r="H26" s="8" t="s">
        <v>20</v>
      </c>
      <c r="I26" s="10" t="s">
        <v>197</v>
      </c>
      <c r="J26" s="8" t="s">
        <v>191</v>
      </c>
      <c r="K26" s="8" t="s">
        <v>192</v>
      </c>
      <c r="L26" s="8" t="s">
        <v>193</v>
      </c>
      <c r="M26" s="8" t="s">
        <v>194</v>
      </c>
      <c r="N26" s="8" t="s">
        <v>194</v>
      </c>
      <c r="O26" s="8"/>
      <c r="P26" s="8" t="s">
        <v>189</v>
      </c>
      <c r="Q26" s="10" t="s">
        <v>190</v>
      </c>
      <c r="R26" s="8"/>
    </row>
    <row r="27" spans="1:18" ht="102">
      <c r="A27" s="8" t="s">
        <v>366</v>
      </c>
      <c r="B27" s="8" t="s">
        <v>9</v>
      </c>
      <c r="C27" s="8" t="s">
        <v>138</v>
      </c>
      <c r="D27" s="8" t="s">
        <v>177</v>
      </c>
      <c r="E27" s="8" t="s">
        <v>204</v>
      </c>
      <c r="F27" s="8" t="s">
        <v>205</v>
      </c>
      <c r="G27" s="10" t="s">
        <v>196</v>
      </c>
      <c r="H27" s="8" t="s">
        <v>20</v>
      </c>
      <c r="I27" s="10" t="s">
        <v>197</v>
      </c>
      <c r="J27" s="8" t="s">
        <v>191</v>
      </c>
      <c r="K27" s="8" t="s">
        <v>192</v>
      </c>
      <c r="L27" s="8" t="s">
        <v>193</v>
      </c>
      <c r="M27" s="8" t="s">
        <v>194</v>
      </c>
      <c r="N27" s="8" t="s">
        <v>194</v>
      </c>
      <c r="O27" s="8"/>
      <c r="P27" s="8" t="s">
        <v>189</v>
      </c>
      <c r="Q27" s="10" t="s">
        <v>190</v>
      </c>
      <c r="R27" s="8"/>
    </row>
    <row r="28" spans="1:18" ht="63.75">
      <c r="A28" s="8" t="s">
        <v>206</v>
      </c>
      <c r="B28" s="8" t="s">
        <v>9</v>
      </c>
      <c r="C28" s="8" t="s">
        <v>91</v>
      </c>
      <c r="D28" s="8" t="s">
        <v>84</v>
      </c>
      <c r="E28" s="8" t="s">
        <v>207</v>
      </c>
      <c r="F28" s="8" t="s">
        <v>213</v>
      </c>
      <c r="G28" s="10" t="s">
        <v>214</v>
      </c>
      <c r="H28" s="8" t="s">
        <v>215</v>
      </c>
      <c r="I28" s="8" t="s">
        <v>216</v>
      </c>
      <c r="J28" s="8" t="s">
        <v>77</v>
      </c>
      <c r="K28" s="8"/>
      <c r="L28" s="8"/>
      <c r="M28" s="8" t="s">
        <v>211</v>
      </c>
      <c r="N28" s="8" t="s">
        <v>78</v>
      </c>
      <c r="O28" s="8" t="s">
        <v>212</v>
      </c>
      <c r="P28" s="8" t="s">
        <v>208</v>
      </c>
      <c r="Q28" s="8" t="s">
        <v>209</v>
      </c>
      <c r="R28" s="8" t="s">
        <v>210</v>
      </c>
    </row>
    <row r="29" spans="1:18" ht="140.25">
      <c r="A29" s="8" t="s">
        <v>367</v>
      </c>
      <c r="B29" s="8" t="s">
        <v>218</v>
      </c>
      <c r="C29" s="8" t="s">
        <v>72</v>
      </c>
      <c r="D29" s="8" t="s">
        <v>224</v>
      </c>
      <c r="E29" s="8" t="s">
        <v>223</v>
      </c>
      <c r="F29" s="8" t="s">
        <v>228</v>
      </c>
      <c r="G29" s="10" t="s">
        <v>229</v>
      </c>
      <c r="H29" s="8" t="s">
        <v>230</v>
      </c>
      <c r="I29" s="10" t="s">
        <v>231</v>
      </c>
      <c r="J29" s="8" t="s">
        <v>225</v>
      </c>
      <c r="K29" s="8"/>
      <c r="L29" s="8" t="s">
        <v>226</v>
      </c>
      <c r="M29" s="8" t="s">
        <v>78</v>
      </c>
      <c r="N29" s="8" t="s">
        <v>78</v>
      </c>
      <c r="O29" s="8" t="s">
        <v>227</v>
      </c>
      <c r="P29" s="8" t="s">
        <v>221</v>
      </c>
      <c r="Q29" s="8" t="s">
        <v>222</v>
      </c>
      <c r="R29" s="8"/>
    </row>
    <row r="30" spans="1:18" ht="140.25">
      <c r="A30" s="8" t="s">
        <v>367</v>
      </c>
      <c r="B30" s="8" t="s">
        <v>218</v>
      </c>
      <c r="C30" s="8" t="s">
        <v>83</v>
      </c>
      <c r="D30" s="8" t="s">
        <v>224</v>
      </c>
      <c r="E30" s="8" t="s">
        <v>220</v>
      </c>
      <c r="F30" s="8" t="s">
        <v>234</v>
      </c>
      <c r="G30" s="10" t="s">
        <v>235</v>
      </c>
      <c r="H30" s="8" t="s">
        <v>230</v>
      </c>
      <c r="I30" s="10" t="s">
        <v>236</v>
      </c>
      <c r="J30" s="8" t="s">
        <v>225</v>
      </c>
      <c r="K30" s="8"/>
      <c r="L30" s="8" t="s">
        <v>226</v>
      </c>
      <c r="M30" s="8" t="s">
        <v>232</v>
      </c>
      <c r="N30" s="8" t="s">
        <v>232</v>
      </c>
      <c r="O30" s="8" t="s">
        <v>233</v>
      </c>
      <c r="P30" s="8" t="s">
        <v>221</v>
      </c>
      <c r="Q30" s="8" t="s">
        <v>222</v>
      </c>
      <c r="R30" s="8"/>
    </row>
    <row r="31" spans="1:18" ht="102">
      <c r="A31" s="12" t="s">
        <v>368</v>
      </c>
      <c r="B31" s="8" t="s">
        <v>9</v>
      </c>
      <c r="C31" s="8" t="s">
        <v>237</v>
      </c>
      <c r="D31" s="8" t="s">
        <v>107</v>
      </c>
      <c r="E31" s="12" t="s">
        <v>239</v>
      </c>
      <c r="F31" s="12" t="s">
        <v>241</v>
      </c>
      <c r="G31" s="12" t="s">
        <v>242</v>
      </c>
      <c r="H31" s="12" t="s">
        <v>243</v>
      </c>
      <c r="I31" s="12" t="s">
        <v>244</v>
      </c>
      <c r="J31" s="12" t="s">
        <v>19</v>
      </c>
      <c r="K31" s="8"/>
      <c r="L31" s="8"/>
      <c r="M31" s="8"/>
      <c r="N31" s="8"/>
      <c r="O31" s="8"/>
      <c r="P31" s="12" t="s">
        <v>49</v>
      </c>
      <c r="Q31" s="8" t="s">
        <v>240</v>
      </c>
      <c r="R31" s="8"/>
    </row>
    <row r="32" spans="1:18" ht="114.75">
      <c r="A32" s="12" t="s">
        <v>368</v>
      </c>
      <c r="B32" s="8" t="s">
        <v>9</v>
      </c>
      <c r="C32" s="8" t="s">
        <v>245</v>
      </c>
      <c r="D32" s="8" t="s">
        <v>76</v>
      </c>
      <c r="E32" s="12" t="s">
        <v>246</v>
      </c>
      <c r="F32" s="12" t="s">
        <v>247</v>
      </c>
      <c r="G32" s="12" t="s">
        <v>248</v>
      </c>
      <c r="H32" s="12" t="s">
        <v>243</v>
      </c>
      <c r="I32" s="12" t="s">
        <v>249</v>
      </c>
      <c r="J32" s="12" t="s">
        <v>19</v>
      </c>
      <c r="K32" s="8"/>
      <c r="L32" s="8"/>
      <c r="M32" s="8"/>
      <c r="N32" s="8"/>
      <c r="O32" s="8"/>
      <c r="P32" s="12" t="s">
        <v>49</v>
      </c>
      <c r="Q32" s="8" t="s">
        <v>240</v>
      </c>
      <c r="R32" s="8"/>
    </row>
    <row r="33" spans="1:18" ht="89.25">
      <c r="A33" s="12" t="s">
        <v>368</v>
      </c>
      <c r="B33" s="8" t="s">
        <v>9</v>
      </c>
      <c r="C33" s="8" t="s">
        <v>250</v>
      </c>
      <c r="D33" s="8" t="s">
        <v>76</v>
      </c>
      <c r="E33" s="12" t="s">
        <v>251</v>
      </c>
      <c r="F33" s="12" t="s">
        <v>252</v>
      </c>
      <c r="G33" s="12" t="s">
        <v>253</v>
      </c>
      <c r="H33" s="12" t="s">
        <v>243</v>
      </c>
      <c r="I33" s="12" t="s">
        <v>254</v>
      </c>
      <c r="J33" s="12" t="s">
        <v>19</v>
      </c>
      <c r="K33" s="8"/>
      <c r="L33" s="8"/>
      <c r="M33" s="8"/>
      <c r="N33" s="8"/>
      <c r="O33" s="8"/>
      <c r="P33" s="12" t="s">
        <v>49</v>
      </c>
      <c r="Q33" s="8" t="s">
        <v>240</v>
      </c>
      <c r="R33" s="8"/>
    </row>
    <row r="34" spans="1:18" ht="102">
      <c r="A34" s="12" t="s">
        <v>368</v>
      </c>
      <c r="B34" s="8" t="s">
        <v>9</v>
      </c>
      <c r="C34" s="8" t="s">
        <v>255</v>
      </c>
      <c r="D34" s="8" t="s">
        <v>76</v>
      </c>
      <c r="E34" s="12" t="s">
        <v>256</v>
      </c>
      <c r="F34" s="12" t="s">
        <v>257</v>
      </c>
      <c r="G34" s="12" t="s">
        <v>258</v>
      </c>
      <c r="H34" s="12" t="s">
        <v>243</v>
      </c>
      <c r="I34" s="12" t="s">
        <v>259</v>
      </c>
      <c r="J34" s="12" t="s">
        <v>19</v>
      </c>
      <c r="K34" s="8"/>
      <c r="L34" s="8"/>
      <c r="M34" s="8"/>
      <c r="N34" s="8"/>
      <c r="O34" s="8"/>
      <c r="P34" s="12" t="s">
        <v>49</v>
      </c>
      <c r="Q34" s="8" t="s">
        <v>240</v>
      </c>
      <c r="R34" s="8"/>
    </row>
    <row r="35" spans="1:18" ht="102">
      <c r="A35" s="12" t="s">
        <v>368</v>
      </c>
      <c r="B35" s="8" t="s">
        <v>9</v>
      </c>
      <c r="C35" s="8" t="s">
        <v>260</v>
      </c>
      <c r="D35" s="8" t="s">
        <v>76</v>
      </c>
      <c r="E35" s="12" t="s">
        <v>261</v>
      </c>
      <c r="F35" s="12" t="s">
        <v>262</v>
      </c>
      <c r="G35" s="12" t="s">
        <v>263</v>
      </c>
      <c r="H35" s="12" t="s">
        <v>243</v>
      </c>
      <c r="I35" s="12" t="s">
        <v>264</v>
      </c>
      <c r="J35" s="12" t="s">
        <v>19</v>
      </c>
      <c r="K35" s="8"/>
      <c r="L35" s="8"/>
      <c r="M35" s="8"/>
      <c r="N35" s="8"/>
      <c r="O35" s="8"/>
      <c r="P35" s="12" t="s">
        <v>49</v>
      </c>
      <c r="Q35" s="8" t="s">
        <v>240</v>
      </c>
      <c r="R35" s="8"/>
    </row>
    <row r="36" spans="1:18" ht="63.75">
      <c r="A36" s="8" t="s">
        <v>369</v>
      </c>
      <c r="B36" s="8" t="s">
        <v>218</v>
      </c>
      <c r="C36" s="8" t="s">
        <v>91</v>
      </c>
      <c r="D36" s="8" t="s">
        <v>76</v>
      </c>
      <c r="E36" s="8" t="s">
        <v>269</v>
      </c>
      <c r="F36" s="8" t="s">
        <v>274</v>
      </c>
      <c r="G36" s="10" t="s">
        <v>275</v>
      </c>
      <c r="H36" s="8" t="s">
        <v>215</v>
      </c>
      <c r="I36" s="8" t="s">
        <v>276</v>
      </c>
      <c r="J36" s="8" t="s">
        <v>270</v>
      </c>
      <c r="K36" s="8" t="s">
        <v>271</v>
      </c>
      <c r="L36" s="8" t="s">
        <v>270</v>
      </c>
      <c r="M36" s="8" t="s">
        <v>77</v>
      </c>
      <c r="N36" s="8" t="s">
        <v>272</v>
      </c>
      <c r="O36" s="8" t="s">
        <v>273</v>
      </c>
      <c r="P36" s="8" t="s">
        <v>266</v>
      </c>
      <c r="Q36" s="8" t="s">
        <v>267</v>
      </c>
      <c r="R36" s="8" t="s">
        <v>268</v>
      </c>
    </row>
    <row r="37" spans="1:18" s="16" customFormat="1" ht="162" customHeight="1">
      <c r="A37" s="20" t="s">
        <v>394</v>
      </c>
      <c r="B37" s="8" t="s">
        <v>9</v>
      </c>
      <c r="C37" s="20" t="s">
        <v>237</v>
      </c>
      <c r="D37" s="20" t="s">
        <v>375</v>
      </c>
      <c r="E37" s="20" t="s">
        <v>376</v>
      </c>
      <c r="F37" s="20" t="s">
        <v>379</v>
      </c>
      <c r="G37" s="19" t="s">
        <v>389</v>
      </c>
      <c r="H37" s="20" t="s">
        <v>243</v>
      </c>
      <c r="I37" s="19" t="s">
        <v>390</v>
      </c>
      <c r="J37" s="20" t="s">
        <v>78</v>
      </c>
      <c r="K37" s="20"/>
      <c r="L37" s="20" t="s">
        <v>388</v>
      </c>
      <c r="M37" s="20" t="s">
        <v>77</v>
      </c>
      <c r="N37" s="20" t="s">
        <v>77</v>
      </c>
      <c r="O37" s="20"/>
      <c r="P37" s="20" t="s">
        <v>166</v>
      </c>
      <c r="Q37" s="20"/>
      <c r="R37" s="20"/>
    </row>
    <row r="38" spans="1:18" s="16" customFormat="1" ht="148.9" customHeight="1">
      <c r="A38" s="20" t="s">
        <v>394</v>
      </c>
      <c r="B38" s="8" t="s">
        <v>9</v>
      </c>
      <c r="C38" s="20" t="s">
        <v>245</v>
      </c>
      <c r="D38" s="17" t="s">
        <v>375</v>
      </c>
      <c r="E38" s="20" t="s">
        <v>376</v>
      </c>
      <c r="F38" s="20" t="s">
        <v>380</v>
      </c>
      <c r="G38" s="19" t="s">
        <v>381</v>
      </c>
      <c r="H38" s="20" t="s">
        <v>243</v>
      </c>
      <c r="I38" s="19" t="s">
        <v>391</v>
      </c>
      <c r="J38" s="20" t="s">
        <v>78</v>
      </c>
      <c r="K38" s="20"/>
      <c r="L38" s="20" t="s">
        <v>388</v>
      </c>
      <c r="M38" s="20" t="s">
        <v>77</v>
      </c>
      <c r="N38" s="20" t="s">
        <v>77</v>
      </c>
      <c r="O38" s="20"/>
      <c r="P38" s="20" t="s">
        <v>166</v>
      </c>
      <c r="Q38" s="20"/>
      <c r="R38" s="20"/>
    </row>
    <row r="39" spans="1:18" s="16" customFormat="1" ht="149.44999999999999" customHeight="1">
      <c r="A39" s="20" t="s">
        <v>394</v>
      </c>
      <c r="B39" s="8" t="s">
        <v>9</v>
      </c>
      <c r="C39" s="20" t="s">
        <v>250</v>
      </c>
      <c r="D39" s="20" t="s">
        <v>375</v>
      </c>
      <c r="E39" s="20" t="s">
        <v>377</v>
      </c>
      <c r="F39" s="20" t="s">
        <v>383</v>
      </c>
      <c r="G39" s="19" t="s">
        <v>384</v>
      </c>
      <c r="H39" s="20" t="s">
        <v>243</v>
      </c>
      <c r="I39" s="19" t="s">
        <v>392</v>
      </c>
      <c r="J39" s="20" t="s">
        <v>78</v>
      </c>
      <c r="K39" s="20"/>
      <c r="L39" s="20" t="s">
        <v>388</v>
      </c>
      <c r="M39" s="20" t="s">
        <v>77</v>
      </c>
      <c r="N39" s="20" t="s">
        <v>77</v>
      </c>
      <c r="O39" s="20"/>
      <c r="P39" s="20" t="s">
        <v>166</v>
      </c>
      <c r="Q39" s="20"/>
      <c r="R39" s="20"/>
    </row>
    <row r="40" spans="1:18" s="16" customFormat="1" ht="193.9" customHeight="1">
      <c r="A40" s="20" t="s">
        <v>394</v>
      </c>
      <c r="B40" s="8" t="s">
        <v>9</v>
      </c>
      <c r="C40" s="20" t="s">
        <v>255</v>
      </c>
      <c r="D40" s="20" t="s">
        <v>375</v>
      </c>
      <c r="E40" s="18" t="s">
        <v>378</v>
      </c>
      <c r="F40" s="20" t="s">
        <v>385</v>
      </c>
      <c r="G40" s="19" t="s">
        <v>386</v>
      </c>
      <c r="H40" s="20" t="s">
        <v>243</v>
      </c>
      <c r="I40" s="19" t="s">
        <v>382</v>
      </c>
      <c r="J40" s="20" t="s">
        <v>78</v>
      </c>
      <c r="K40" s="20"/>
      <c r="L40" s="20" t="s">
        <v>388</v>
      </c>
      <c r="M40" s="20" t="s">
        <v>77</v>
      </c>
      <c r="N40" s="20" t="s">
        <v>77</v>
      </c>
      <c r="O40" s="20"/>
      <c r="P40" s="20" t="s">
        <v>166</v>
      </c>
      <c r="Q40" s="20"/>
      <c r="R40" s="20"/>
    </row>
    <row r="41" spans="1:18" s="16" customFormat="1" ht="148.9" customHeight="1">
      <c r="A41" s="20" t="s">
        <v>394</v>
      </c>
      <c r="B41" s="8" t="s">
        <v>9</v>
      </c>
      <c r="C41" s="20" t="s">
        <v>260</v>
      </c>
      <c r="D41" s="20" t="s">
        <v>375</v>
      </c>
      <c r="E41" s="18" t="s">
        <v>378</v>
      </c>
      <c r="F41" s="20" t="s">
        <v>387</v>
      </c>
      <c r="G41" s="19" t="s">
        <v>386</v>
      </c>
      <c r="H41" s="20" t="s">
        <v>243</v>
      </c>
      <c r="I41" s="19" t="s">
        <v>393</v>
      </c>
      <c r="J41" s="20" t="s">
        <v>78</v>
      </c>
      <c r="K41" s="20"/>
      <c r="L41" s="20" t="s">
        <v>388</v>
      </c>
      <c r="M41" s="20" t="s">
        <v>77</v>
      </c>
      <c r="N41" s="20" t="s">
        <v>77</v>
      </c>
      <c r="O41" s="20"/>
      <c r="P41" s="20" t="s">
        <v>166</v>
      </c>
      <c r="Q41" s="20"/>
      <c r="R41" s="20"/>
    </row>
    <row r="42" spans="1:18" s="16" customFormat="1" ht="148.9" customHeight="1">
      <c r="A42" s="20" t="s">
        <v>401</v>
      </c>
      <c r="B42" s="7" t="s">
        <v>9</v>
      </c>
      <c r="C42" s="20" t="s">
        <v>91</v>
      </c>
      <c r="D42" s="20" t="s">
        <v>15</v>
      </c>
      <c r="E42" s="18" t="s">
        <v>395</v>
      </c>
      <c r="F42" s="20" t="s">
        <v>396</v>
      </c>
      <c r="G42" s="19" t="s">
        <v>397</v>
      </c>
      <c r="H42" s="20" t="s">
        <v>243</v>
      </c>
      <c r="I42" s="19" t="s">
        <v>402</v>
      </c>
      <c r="J42" s="20" t="s">
        <v>403</v>
      </c>
      <c r="K42" s="20"/>
      <c r="L42" s="20" t="s">
        <v>398</v>
      </c>
      <c r="M42" s="20" t="s">
        <v>77</v>
      </c>
      <c r="N42" s="20" t="s">
        <v>77</v>
      </c>
      <c r="O42" s="20" t="s">
        <v>399</v>
      </c>
      <c r="P42" s="20" t="s">
        <v>400</v>
      </c>
      <c r="Q42" s="20" t="s">
        <v>400</v>
      </c>
      <c r="R42" s="20" t="s">
        <v>404</v>
      </c>
    </row>
    <row r="43" spans="1:18" ht="38.25">
      <c r="A43" s="8" t="s">
        <v>370</v>
      </c>
      <c r="B43" s="8" t="s">
        <v>9</v>
      </c>
      <c r="C43" s="8" t="s">
        <v>174</v>
      </c>
      <c r="D43" s="8" t="s">
        <v>76</v>
      </c>
      <c r="E43" s="8" t="s">
        <v>280</v>
      </c>
      <c r="F43" s="8" t="s">
        <v>286</v>
      </c>
      <c r="G43" s="8" t="s">
        <v>287</v>
      </c>
      <c r="H43" s="8" t="s">
        <v>288</v>
      </c>
      <c r="I43" s="8" t="s">
        <v>289</v>
      </c>
      <c r="J43" s="8" t="s">
        <v>78</v>
      </c>
      <c r="K43" s="8" t="s">
        <v>283</v>
      </c>
      <c r="L43" s="8" t="s">
        <v>284</v>
      </c>
      <c r="M43" s="8" t="s">
        <v>77</v>
      </c>
      <c r="N43" s="8" t="s">
        <v>77</v>
      </c>
      <c r="O43" s="8" t="s">
        <v>285</v>
      </c>
      <c r="P43" s="8" t="s">
        <v>49</v>
      </c>
      <c r="Q43" s="8" t="s">
        <v>281</v>
      </c>
      <c r="R43" s="8" t="s">
        <v>282</v>
      </c>
    </row>
    <row r="44" spans="1:18" ht="38.25">
      <c r="A44" s="8" t="s">
        <v>370</v>
      </c>
      <c r="B44" s="8" t="s">
        <v>9</v>
      </c>
      <c r="C44" s="8" t="s">
        <v>185</v>
      </c>
      <c r="D44" s="8" t="s">
        <v>76</v>
      </c>
      <c r="E44" s="8" t="s">
        <v>280</v>
      </c>
      <c r="F44" s="8" t="s">
        <v>286</v>
      </c>
      <c r="G44" s="8" t="s">
        <v>287</v>
      </c>
      <c r="H44" s="8" t="s">
        <v>288</v>
      </c>
      <c r="I44" s="8" t="s">
        <v>289</v>
      </c>
      <c r="J44" s="8" t="s">
        <v>78</v>
      </c>
      <c r="K44" s="8" t="s">
        <v>283</v>
      </c>
      <c r="L44" s="8" t="s">
        <v>284</v>
      </c>
      <c r="M44" s="8" t="s">
        <v>77</v>
      </c>
      <c r="N44" s="8" t="s">
        <v>77</v>
      </c>
      <c r="O44" s="8" t="s">
        <v>285</v>
      </c>
      <c r="P44" s="8" t="s">
        <v>49</v>
      </c>
      <c r="Q44" s="8" t="s">
        <v>281</v>
      </c>
      <c r="R44" s="8" t="s">
        <v>282</v>
      </c>
    </row>
    <row r="45" spans="1:18" ht="63.75">
      <c r="A45" s="8" t="s">
        <v>370</v>
      </c>
      <c r="B45" s="8" t="s">
        <v>9</v>
      </c>
      <c r="C45" s="8" t="s">
        <v>186</v>
      </c>
      <c r="D45" s="8" t="s">
        <v>76</v>
      </c>
      <c r="E45" s="8" t="s">
        <v>280</v>
      </c>
      <c r="F45" s="8" t="s">
        <v>290</v>
      </c>
      <c r="G45" s="8" t="s">
        <v>291</v>
      </c>
      <c r="H45" s="8" t="s">
        <v>288</v>
      </c>
      <c r="I45" s="8" t="s">
        <v>292</v>
      </c>
      <c r="J45" s="8" t="s">
        <v>78</v>
      </c>
      <c r="K45" s="8" t="s">
        <v>283</v>
      </c>
      <c r="L45" s="8" t="s">
        <v>284</v>
      </c>
      <c r="M45" s="8" t="s">
        <v>77</v>
      </c>
      <c r="N45" s="8" t="s">
        <v>77</v>
      </c>
      <c r="O45" s="8" t="s">
        <v>285</v>
      </c>
      <c r="P45" s="8" t="s">
        <v>49</v>
      </c>
      <c r="Q45" s="8" t="s">
        <v>281</v>
      </c>
      <c r="R45" s="8" t="s">
        <v>282</v>
      </c>
    </row>
    <row r="46" spans="1:18" ht="105.75" customHeight="1">
      <c r="A46" s="8" t="s">
        <v>371</v>
      </c>
      <c r="B46" s="8" t="s">
        <v>9</v>
      </c>
      <c r="C46" s="8" t="s">
        <v>295</v>
      </c>
      <c r="D46" s="8" t="s">
        <v>97</v>
      </c>
      <c r="E46" s="8"/>
      <c r="F46" s="8" t="s">
        <v>301</v>
      </c>
      <c r="G46" s="10" t="s">
        <v>302</v>
      </c>
      <c r="H46" s="8" t="s">
        <v>20</v>
      </c>
      <c r="I46" s="10" t="s">
        <v>303</v>
      </c>
      <c r="J46" s="8" t="s">
        <v>78</v>
      </c>
      <c r="K46" s="8" t="s">
        <v>298</v>
      </c>
      <c r="L46" s="8" t="s">
        <v>299</v>
      </c>
      <c r="M46" s="8" t="s">
        <v>77</v>
      </c>
      <c r="N46" s="8" t="s">
        <v>77</v>
      </c>
      <c r="O46" s="8" t="s">
        <v>300</v>
      </c>
      <c r="P46" s="8" t="s">
        <v>297</v>
      </c>
      <c r="Q46" s="8"/>
      <c r="R46" s="8"/>
    </row>
    <row r="47" spans="1:18" ht="104.25" customHeight="1">
      <c r="A47" s="8" t="s">
        <v>371</v>
      </c>
      <c r="B47" s="8" t="s">
        <v>9</v>
      </c>
      <c r="C47" s="8" t="s">
        <v>304</v>
      </c>
      <c r="D47" s="8" t="s">
        <v>97</v>
      </c>
      <c r="E47" s="8"/>
      <c r="F47" s="8" t="s">
        <v>301</v>
      </c>
      <c r="G47" s="10" t="s">
        <v>302</v>
      </c>
      <c r="H47" s="8" t="s">
        <v>20</v>
      </c>
      <c r="I47" s="10" t="s">
        <v>303</v>
      </c>
      <c r="J47" s="8" t="s">
        <v>78</v>
      </c>
      <c r="K47" s="8" t="s">
        <v>298</v>
      </c>
      <c r="L47" s="8" t="s">
        <v>299</v>
      </c>
      <c r="M47" s="8" t="s">
        <v>77</v>
      </c>
      <c r="N47" s="8" t="s">
        <v>77</v>
      </c>
      <c r="O47" s="8" t="s">
        <v>300</v>
      </c>
      <c r="P47" s="8" t="s">
        <v>297</v>
      </c>
      <c r="Q47" s="8"/>
      <c r="R47" s="8"/>
    </row>
    <row r="48" spans="1:18" ht="107.25" customHeight="1">
      <c r="A48" s="8" t="s">
        <v>371</v>
      </c>
      <c r="B48" s="8" t="s">
        <v>9</v>
      </c>
      <c r="C48" s="8" t="s">
        <v>305</v>
      </c>
      <c r="D48" s="8" t="s">
        <v>97</v>
      </c>
      <c r="E48" s="8"/>
      <c r="F48" s="8" t="s">
        <v>301</v>
      </c>
      <c r="G48" s="10" t="s">
        <v>302</v>
      </c>
      <c r="H48" s="8" t="s">
        <v>20</v>
      </c>
      <c r="I48" s="10" t="s">
        <v>303</v>
      </c>
      <c r="J48" s="8" t="s">
        <v>78</v>
      </c>
      <c r="K48" s="8" t="s">
        <v>298</v>
      </c>
      <c r="L48" s="8" t="s">
        <v>299</v>
      </c>
      <c r="M48" s="8" t="s">
        <v>77</v>
      </c>
      <c r="N48" s="8" t="s">
        <v>77</v>
      </c>
      <c r="O48" s="8" t="s">
        <v>300</v>
      </c>
      <c r="P48" s="8" t="s">
        <v>297</v>
      </c>
      <c r="Q48" s="8"/>
      <c r="R48" s="8"/>
    </row>
    <row r="49" spans="1:18" ht="111" customHeight="1">
      <c r="A49" s="8" t="s">
        <v>371</v>
      </c>
      <c r="B49" s="8" t="s">
        <v>9</v>
      </c>
      <c r="C49" s="8" t="s">
        <v>306</v>
      </c>
      <c r="D49" s="8" t="s">
        <v>97</v>
      </c>
      <c r="E49" s="8"/>
      <c r="F49" s="8" t="s">
        <v>301</v>
      </c>
      <c r="G49" s="10" t="s">
        <v>302</v>
      </c>
      <c r="H49" s="8" t="s">
        <v>20</v>
      </c>
      <c r="I49" s="10" t="s">
        <v>303</v>
      </c>
      <c r="J49" s="8" t="s">
        <v>78</v>
      </c>
      <c r="K49" s="8" t="s">
        <v>298</v>
      </c>
      <c r="L49" s="8" t="s">
        <v>299</v>
      </c>
      <c r="M49" s="8" t="s">
        <v>77</v>
      </c>
      <c r="N49" s="8" t="s">
        <v>77</v>
      </c>
      <c r="O49" s="8" t="s">
        <v>300</v>
      </c>
      <c r="P49" s="8" t="s">
        <v>297</v>
      </c>
      <c r="Q49" s="8"/>
      <c r="R49" s="8"/>
    </row>
    <row r="50" spans="1:18" ht="108.75" customHeight="1">
      <c r="A50" s="8" t="s">
        <v>371</v>
      </c>
      <c r="B50" s="8" t="s">
        <v>9</v>
      </c>
      <c r="C50" s="8" t="s">
        <v>307</v>
      </c>
      <c r="D50" s="8" t="s">
        <v>97</v>
      </c>
      <c r="E50" s="8"/>
      <c r="F50" s="8" t="s">
        <v>301</v>
      </c>
      <c r="G50" s="10" t="s">
        <v>302</v>
      </c>
      <c r="H50" s="8" t="s">
        <v>20</v>
      </c>
      <c r="I50" s="10" t="s">
        <v>303</v>
      </c>
      <c r="J50" s="8" t="s">
        <v>78</v>
      </c>
      <c r="K50" s="8" t="s">
        <v>298</v>
      </c>
      <c r="L50" s="8" t="s">
        <v>299</v>
      </c>
      <c r="M50" s="8" t="s">
        <v>77</v>
      </c>
      <c r="N50" s="8" t="s">
        <v>77</v>
      </c>
      <c r="O50" s="8" t="s">
        <v>300</v>
      </c>
      <c r="P50" s="8" t="s">
        <v>297</v>
      </c>
      <c r="Q50" s="8"/>
      <c r="R50" s="8"/>
    </row>
    <row r="51" spans="1:18" ht="109.5" customHeight="1">
      <c r="A51" s="8" t="s">
        <v>371</v>
      </c>
      <c r="B51" s="8" t="s">
        <v>9</v>
      </c>
      <c r="C51" s="8" t="s">
        <v>308</v>
      </c>
      <c r="D51" s="8" t="s">
        <v>97</v>
      </c>
      <c r="E51" s="8"/>
      <c r="F51" s="8" t="s">
        <v>301</v>
      </c>
      <c r="G51" s="10" t="s">
        <v>302</v>
      </c>
      <c r="H51" s="8" t="s">
        <v>20</v>
      </c>
      <c r="I51" s="10" t="s">
        <v>303</v>
      </c>
      <c r="J51" s="8" t="s">
        <v>78</v>
      </c>
      <c r="K51" s="8" t="s">
        <v>298</v>
      </c>
      <c r="L51" s="8" t="s">
        <v>299</v>
      </c>
      <c r="M51" s="8" t="s">
        <v>77</v>
      </c>
      <c r="N51" s="8" t="s">
        <v>77</v>
      </c>
      <c r="O51" s="8" t="s">
        <v>300</v>
      </c>
      <c r="P51" s="8" t="s">
        <v>297</v>
      </c>
      <c r="Q51" s="8"/>
      <c r="R51" s="8"/>
    </row>
    <row r="52" spans="1:18" ht="68.25" customHeight="1">
      <c r="A52" s="8" t="s">
        <v>372</v>
      </c>
      <c r="B52" s="8" t="s">
        <v>9</v>
      </c>
      <c r="C52" s="8" t="s">
        <v>91</v>
      </c>
      <c r="D52" s="8" t="s">
        <v>76</v>
      </c>
      <c r="E52" s="8" t="s">
        <v>310</v>
      </c>
      <c r="F52" s="8" t="s">
        <v>317</v>
      </c>
      <c r="G52" s="10" t="s">
        <v>318</v>
      </c>
      <c r="H52" s="8" t="s">
        <v>149</v>
      </c>
      <c r="I52" s="8" t="s">
        <v>319</v>
      </c>
      <c r="J52" s="8" t="s">
        <v>78</v>
      </c>
      <c r="K52" s="8" t="s">
        <v>314</v>
      </c>
      <c r="L52" s="8" t="s">
        <v>315</v>
      </c>
      <c r="M52" s="8" t="s">
        <v>316</v>
      </c>
      <c r="N52" s="8" t="s">
        <v>78</v>
      </c>
      <c r="O52" s="8"/>
      <c r="P52" s="8" t="s">
        <v>311</v>
      </c>
      <c r="Q52" s="8" t="s">
        <v>312</v>
      </c>
      <c r="R52" s="8" t="s">
        <v>313</v>
      </c>
    </row>
    <row r="53" spans="1:18" ht="132" customHeight="1">
      <c r="A53" s="8" t="s">
        <v>373</v>
      </c>
      <c r="B53" s="8" t="s">
        <v>218</v>
      </c>
      <c r="C53" s="8" t="s">
        <v>237</v>
      </c>
      <c r="D53" s="8" t="s">
        <v>76</v>
      </c>
      <c r="E53" s="8" t="s">
        <v>324</v>
      </c>
      <c r="F53" s="8" t="s">
        <v>326</v>
      </c>
      <c r="G53" s="14" t="s">
        <v>327</v>
      </c>
      <c r="H53" s="8" t="s">
        <v>328</v>
      </c>
      <c r="I53" s="14" t="s">
        <v>329</v>
      </c>
      <c r="J53" s="8" t="s">
        <v>148</v>
      </c>
      <c r="K53" s="8"/>
      <c r="L53" s="15"/>
      <c r="M53" s="8" t="s">
        <v>85</v>
      </c>
      <c r="N53" s="8" t="s">
        <v>78</v>
      </c>
      <c r="O53" s="8" t="s">
        <v>325</v>
      </c>
      <c r="P53" s="8" t="s">
        <v>323</v>
      </c>
      <c r="Q53" s="8" t="s">
        <v>166</v>
      </c>
      <c r="R53" s="8" t="s">
        <v>166</v>
      </c>
    </row>
    <row r="54" spans="1:18" ht="155.25" customHeight="1">
      <c r="A54" s="8" t="s">
        <v>373</v>
      </c>
      <c r="B54" s="8" t="s">
        <v>218</v>
      </c>
      <c r="C54" s="8" t="s">
        <v>250</v>
      </c>
      <c r="D54" s="8" t="s">
        <v>76</v>
      </c>
      <c r="E54" s="8" t="s">
        <v>322</v>
      </c>
      <c r="F54" s="8" t="s">
        <v>330</v>
      </c>
      <c r="G54" s="14" t="s">
        <v>331</v>
      </c>
      <c r="H54" s="8" t="s">
        <v>328</v>
      </c>
      <c r="I54" s="8" t="s">
        <v>332</v>
      </c>
      <c r="J54" s="8" t="s">
        <v>148</v>
      </c>
      <c r="K54" s="8"/>
      <c r="L54" s="15"/>
      <c r="M54" s="8" t="s">
        <v>85</v>
      </c>
      <c r="N54" s="8" t="s">
        <v>78</v>
      </c>
      <c r="O54" s="8" t="s">
        <v>325</v>
      </c>
      <c r="P54" s="8" t="s">
        <v>323</v>
      </c>
      <c r="Q54" s="8" t="s">
        <v>166</v>
      </c>
      <c r="R54" s="8" t="s">
        <v>166</v>
      </c>
    </row>
    <row r="55" spans="1:18" ht="157.5" customHeight="1">
      <c r="A55" s="8" t="s">
        <v>373</v>
      </c>
      <c r="B55" s="8" t="s">
        <v>218</v>
      </c>
      <c r="C55" s="8" t="s">
        <v>255</v>
      </c>
      <c r="D55" s="8" t="s">
        <v>76</v>
      </c>
      <c r="E55" s="8" t="s">
        <v>322</v>
      </c>
      <c r="F55" s="8" t="s">
        <v>333</v>
      </c>
      <c r="G55" s="14" t="s">
        <v>334</v>
      </c>
      <c r="H55" s="8" t="s">
        <v>328</v>
      </c>
      <c r="I55" s="14" t="s">
        <v>335</v>
      </c>
      <c r="J55" s="8" t="s">
        <v>148</v>
      </c>
      <c r="K55" s="8"/>
      <c r="L55" s="15"/>
      <c r="M55" s="8" t="s">
        <v>78</v>
      </c>
      <c r="N55" s="8" t="s">
        <v>78</v>
      </c>
      <c r="O55" s="8" t="s">
        <v>325</v>
      </c>
      <c r="P55" s="8" t="s">
        <v>323</v>
      </c>
      <c r="Q55" s="8" t="s">
        <v>166</v>
      </c>
      <c r="R55" s="8" t="s">
        <v>166</v>
      </c>
    </row>
    <row r="56" spans="1:18" ht="158.25" customHeight="1">
      <c r="A56" s="8" t="s">
        <v>373</v>
      </c>
      <c r="B56" s="8" t="s">
        <v>218</v>
      </c>
      <c r="C56" s="8" t="s">
        <v>260</v>
      </c>
      <c r="D56" s="8" t="s">
        <v>76</v>
      </c>
      <c r="E56" s="8" t="s">
        <v>336</v>
      </c>
      <c r="F56" s="8" t="s">
        <v>338</v>
      </c>
      <c r="G56" s="14" t="s">
        <v>339</v>
      </c>
      <c r="H56" s="8" t="s">
        <v>328</v>
      </c>
      <c r="I56" s="14" t="s">
        <v>340</v>
      </c>
      <c r="J56" s="8" t="s">
        <v>148</v>
      </c>
      <c r="K56" s="8"/>
      <c r="L56" s="15"/>
      <c r="M56" s="8" t="s">
        <v>78</v>
      </c>
      <c r="N56" s="8" t="s">
        <v>78</v>
      </c>
      <c r="O56" s="8" t="s">
        <v>337</v>
      </c>
      <c r="P56" s="8" t="s">
        <v>323</v>
      </c>
      <c r="Q56" s="8" t="s">
        <v>166</v>
      </c>
      <c r="R56" s="8" t="s">
        <v>166</v>
      </c>
    </row>
  </sheetData>
  <sheetProtection autoFilter="0"/>
  <autoFilter ref="A1:R56"/>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B79"/>
  <sheetViews>
    <sheetView workbookViewId="0">
      <selection activeCell="B1" sqref="B1:B79"/>
    </sheetView>
  </sheetViews>
  <sheetFormatPr baseColWidth="10" defaultRowHeight="12.75"/>
  <sheetData>
    <row r="1" spans="1:2" ht="25.5">
      <c r="A1" s="4" t="s">
        <v>10</v>
      </c>
      <c r="B1" t="str">
        <f>UPPER(A1)</f>
        <v>AFRIQUE DU SUD</v>
      </c>
    </row>
    <row r="2" spans="1:2" ht="25.5">
      <c r="A2" s="4" t="s">
        <v>10</v>
      </c>
      <c r="B2" s="3" t="str">
        <f t="shared" ref="B2:B65" si="0">UPPER(A2)</f>
        <v>AFRIQUE DU SUD</v>
      </c>
    </row>
    <row r="3" spans="1:2" ht="25.5">
      <c r="A3" s="4" t="s">
        <v>10</v>
      </c>
      <c r="B3" s="3" t="str">
        <f t="shared" si="0"/>
        <v>AFRIQUE DU SUD</v>
      </c>
    </row>
    <row r="4" spans="1:2" ht="25.5">
      <c r="A4" s="4" t="s">
        <v>10</v>
      </c>
      <c r="B4" s="3" t="str">
        <f t="shared" si="0"/>
        <v>AFRIQUE DU SUD</v>
      </c>
    </row>
    <row r="5" spans="1:2" ht="25.5">
      <c r="A5" s="4" t="s">
        <v>10</v>
      </c>
      <c r="B5" s="3" t="str">
        <f t="shared" si="0"/>
        <v>AFRIQUE DU SUD</v>
      </c>
    </row>
    <row r="6" spans="1:2" ht="25.5">
      <c r="A6" s="4" t="s">
        <v>10</v>
      </c>
      <c r="B6" s="3" t="str">
        <f t="shared" si="0"/>
        <v>AFRIQUE DU SUD</v>
      </c>
    </row>
    <row r="7" spans="1:2" ht="25.5">
      <c r="A7" s="4" t="s">
        <v>10</v>
      </c>
      <c r="B7" s="3" t="str">
        <f t="shared" si="0"/>
        <v>AFRIQUE DU SUD</v>
      </c>
    </row>
    <row r="8" spans="1:2">
      <c r="A8" s="4" t="s">
        <v>47</v>
      </c>
      <c r="B8" s="3" t="str">
        <f t="shared" si="0"/>
        <v>ALBANIE</v>
      </c>
    </row>
    <row r="9" spans="1:2">
      <c r="A9" s="4" t="s">
        <v>47</v>
      </c>
      <c r="B9" s="3" t="str">
        <f t="shared" si="0"/>
        <v>ALBANIE</v>
      </c>
    </row>
    <row r="10" spans="1:2">
      <c r="A10" s="4" t="s">
        <v>47</v>
      </c>
      <c r="B10" s="3" t="str">
        <f t="shared" si="0"/>
        <v>ALBANIE</v>
      </c>
    </row>
    <row r="11" spans="1:2">
      <c r="A11" s="4" t="s">
        <v>47</v>
      </c>
      <c r="B11" s="3" t="str">
        <f t="shared" si="0"/>
        <v>ALBANIE</v>
      </c>
    </row>
    <row r="12" spans="1:2">
      <c r="A12" s="4" t="s">
        <v>73</v>
      </c>
      <c r="B12" s="3" t="str">
        <f t="shared" si="0"/>
        <v>ALGÉRIE</v>
      </c>
    </row>
    <row r="13" spans="1:2">
      <c r="A13" s="4" t="s">
        <v>73</v>
      </c>
      <c r="B13" s="3" t="str">
        <f t="shared" si="0"/>
        <v>ALGÉRIE</v>
      </c>
    </row>
    <row r="14" spans="1:2">
      <c r="A14" s="4" t="s">
        <v>92</v>
      </c>
      <c r="B14" s="3" t="str">
        <f t="shared" si="0"/>
        <v>ANGOLA</v>
      </c>
    </row>
    <row r="15" spans="1:2">
      <c r="A15" s="4" t="s">
        <v>102</v>
      </c>
      <c r="B15" s="3" t="str">
        <f t="shared" si="0"/>
        <v>ARMÉNIE</v>
      </c>
    </row>
    <row r="16" spans="1:2">
      <c r="A16" s="4" t="s">
        <v>110</v>
      </c>
      <c r="B16" s="3" t="str">
        <f t="shared" si="0"/>
        <v>BÉNIN</v>
      </c>
    </row>
    <row r="17" spans="1:2" ht="25.5">
      <c r="A17" s="4" t="s">
        <v>116</v>
      </c>
      <c r="B17" s="3" t="str">
        <f t="shared" si="0"/>
        <v>BOSNIE-HERZÉGOVINE</v>
      </c>
    </row>
    <row r="18" spans="1:2">
      <c r="A18" s="4" t="s">
        <v>125</v>
      </c>
      <c r="B18" s="3" t="str">
        <f t="shared" si="0"/>
        <v>BULGARIE</v>
      </c>
    </row>
    <row r="19" spans="1:2">
      <c r="A19" s="4" t="s">
        <v>125</v>
      </c>
      <c r="B19" s="3" t="str">
        <f t="shared" si="0"/>
        <v>BULGARIE</v>
      </c>
    </row>
    <row r="20" spans="1:2">
      <c r="A20" s="4" t="s">
        <v>125</v>
      </c>
      <c r="B20" s="3" t="str">
        <f t="shared" si="0"/>
        <v>BULGARIE</v>
      </c>
    </row>
    <row r="21" spans="1:2">
      <c r="A21" s="4" t="s">
        <v>125</v>
      </c>
      <c r="B21" s="3" t="str">
        <f t="shared" si="0"/>
        <v>BULGARIE</v>
      </c>
    </row>
    <row r="22" spans="1:2">
      <c r="A22" s="4" t="s">
        <v>125</v>
      </c>
      <c r="B22" s="3" t="str">
        <f t="shared" si="0"/>
        <v>BULGARIE</v>
      </c>
    </row>
    <row r="23" spans="1:2">
      <c r="A23" s="4" t="s">
        <v>125</v>
      </c>
      <c r="B23" s="3" t="str">
        <f t="shared" si="0"/>
        <v>BULGARIE</v>
      </c>
    </row>
    <row r="24" spans="1:2">
      <c r="A24" s="4" t="s">
        <v>125</v>
      </c>
      <c r="B24" s="3" t="str">
        <f t="shared" si="0"/>
        <v>BULGARIE</v>
      </c>
    </row>
    <row r="25" spans="1:2">
      <c r="A25" s="4" t="s">
        <v>125</v>
      </c>
      <c r="B25" s="3" t="str">
        <f t="shared" si="0"/>
        <v>BULGARIE</v>
      </c>
    </row>
    <row r="26" spans="1:2">
      <c r="A26" s="4" t="s">
        <v>139</v>
      </c>
      <c r="B26" s="3" t="str">
        <f t="shared" si="0"/>
        <v>CHINE</v>
      </c>
    </row>
    <row r="27" spans="1:2">
      <c r="A27" s="4" t="s">
        <v>146</v>
      </c>
      <c r="B27" s="3" t="str">
        <f t="shared" si="0"/>
        <v xml:space="preserve">CHINE </v>
      </c>
    </row>
    <row r="28" spans="1:2">
      <c r="A28" s="4" t="s">
        <v>147</v>
      </c>
      <c r="B28" s="3" t="str">
        <f t="shared" si="0"/>
        <v>COMORES</v>
      </c>
    </row>
    <row r="29" spans="1:2" ht="25.5">
      <c r="A29" s="4" t="s">
        <v>150</v>
      </c>
      <c r="B29" s="3" t="str">
        <f t="shared" si="0"/>
        <v>CORÉE DU SUD</v>
      </c>
    </row>
    <row r="30" spans="1:2" ht="25.5">
      <c r="A30" s="4" t="s">
        <v>150</v>
      </c>
      <c r="B30" s="3" t="str">
        <f t="shared" si="0"/>
        <v>CORÉE DU SUD</v>
      </c>
    </row>
    <row r="31" spans="1:2">
      <c r="A31" s="4" t="s">
        <v>151</v>
      </c>
      <c r="B31" s="3" t="str">
        <f t="shared" si="0"/>
        <v>EAU</v>
      </c>
    </row>
    <row r="32" spans="1:2">
      <c r="A32" s="4" t="s">
        <v>151</v>
      </c>
      <c r="B32" s="3" t="str">
        <f t="shared" si="0"/>
        <v>EAU</v>
      </c>
    </row>
    <row r="33" spans="1:2">
      <c r="A33" s="4" t="s">
        <v>164</v>
      </c>
      <c r="B33" s="3" t="str">
        <f t="shared" si="0"/>
        <v>ESTONIE</v>
      </c>
    </row>
    <row r="34" spans="1:2">
      <c r="A34" s="4" t="s">
        <v>175</v>
      </c>
      <c r="B34" s="3" t="str">
        <f t="shared" si="0"/>
        <v>ETHIOPIE</v>
      </c>
    </row>
    <row r="35" spans="1:2">
      <c r="A35" s="4" t="s">
        <v>175</v>
      </c>
      <c r="B35" s="3" t="str">
        <f t="shared" si="0"/>
        <v>ETHIOPIE</v>
      </c>
    </row>
    <row r="36" spans="1:2">
      <c r="A36" s="4" t="s">
        <v>175</v>
      </c>
      <c r="B36" s="3" t="str">
        <f t="shared" si="0"/>
        <v>ETHIOPIE</v>
      </c>
    </row>
    <row r="37" spans="1:2">
      <c r="A37" s="4" t="s">
        <v>187</v>
      </c>
      <c r="B37" s="3" t="str">
        <f t="shared" si="0"/>
        <v>INDONÉSIE</v>
      </c>
    </row>
    <row r="38" spans="1:2">
      <c r="A38" s="4" t="s">
        <v>187</v>
      </c>
      <c r="B38" s="3" t="str">
        <f t="shared" si="0"/>
        <v>INDONÉSIE</v>
      </c>
    </row>
    <row r="39" spans="1:2">
      <c r="A39" s="4" t="s">
        <v>187</v>
      </c>
      <c r="B39" s="3" t="str">
        <f t="shared" si="0"/>
        <v>INDONÉSIE</v>
      </c>
    </row>
    <row r="40" spans="1:2">
      <c r="A40" s="4" t="s">
        <v>187</v>
      </c>
      <c r="B40" s="3" t="str">
        <f t="shared" si="0"/>
        <v>INDONÉSIE</v>
      </c>
    </row>
    <row r="41" spans="1:2">
      <c r="A41" s="4" t="s">
        <v>187</v>
      </c>
      <c r="B41" s="3" t="str">
        <f t="shared" si="0"/>
        <v>INDONÉSIE</v>
      </c>
    </row>
    <row r="42" spans="1:2">
      <c r="A42" s="4" t="s">
        <v>187</v>
      </c>
      <c r="B42" s="3" t="str">
        <f t="shared" si="0"/>
        <v>INDONÉSIE</v>
      </c>
    </row>
    <row r="43" spans="1:2">
      <c r="A43" s="4" t="s">
        <v>187</v>
      </c>
      <c r="B43" s="3" t="str">
        <f t="shared" si="0"/>
        <v>INDONÉSIE</v>
      </c>
    </row>
    <row r="44" spans="1:2">
      <c r="A44" s="4" t="s">
        <v>187</v>
      </c>
      <c r="B44" s="3" t="str">
        <f t="shared" si="0"/>
        <v>INDONÉSIE</v>
      </c>
    </row>
    <row r="45" spans="1:2">
      <c r="A45" s="4" t="s">
        <v>206</v>
      </c>
      <c r="B45" s="3" t="str">
        <f t="shared" si="0"/>
        <v>IRAK</v>
      </c>
    </row>
    <row r="46" spans="1:2">
      <c r="A46" s="4" t="s">
        <v>217</v>
      </c>
      <c r="B46" s="3" t="str">
        <f t="shared" si="0"/>
        <v>IRAN</v>
      </c>
    </row>
    <row r="47" spans="1:2">
      <c r="A47" s="4" t="s">
        <v>219</v>
      </c>
      <c r="B47" s="3" t="str">
        <f t="shared" si="0"/>
        <v>JORDANIE</v>
      </c>
    </row>
    <row r="48" spans="1:2">
      <c r="A48" s="4" t="s">
        <v>219</v>
      </c>
      <c r="B48" s="3" t="str">
        <f t="shared" si="0"/>
        <v>JORDANIE</v>
      </c>
    </row>
    <row r="49" spans="1:2">
      <c r="A49" s="5" t="s">
        <v>238</v>
      </c>
      <c r="B49" s="3" t="str">
        <f t="shared" si="0"/>
        <v>KAZAKHSTAN</v>
      </c>
    </row>
    <row r="50" spans="1:2">
      <c r="A50" s="5" t="s">
        <v>238</v>
      </c>
      <c r="B50" s="3" t="str">
        <f t="shared" si="0"/>
        <v>KAZAKHSTAN</v>
      </c>
    </row>
    <row r="51" spans="1:2">
      <c r="A51" s="5" t="s">
        <v>238</v>
      </c>
      <c r="B51" s="3" t="str">
        <f t="shared" si="0"/>
        <v>KAZAKHSTAN</v>
      </c>
    </row>
    <row r="52" spans="1:2">
      <c r="A52" s="5" t="s">
        <v>238</v>
      </c>
      <c r="B52" s="3" t="str">
        <f t="shared" si="0"/>
        <v>KAZAKHSTAN</v>
      </c>
    </row>
    <row r="53" spans="1:2">
      <c r="A53" s="5" t="s">
        <v>238</v>
      </c>
      <c r="B53" s="3" t="str">
        <f t="shared" si="0"/>
        <v>KAZAKHSTAN</v>
      </c>
    </row>
    <row r="54" spans="1:2">
      <c r="A54" s="4" t="s">
        <v>265</v>
      </c>
      <c r="B54" s="3" t="str">
        <f t="shared" si="0"/>
        <v xml:space="preserve">KOSOVO </v>
      </c>
    </row>
    <row r="55" spans="1:2">
      <c r="A55" s="4" t="s">
        <v>277</v>
      </c>
      <c r="B55" s="3" t="str">
        <f t="shared" si="0"/>
        <v>LETTONIE</v>
      </c>
    </row>
    <row r="56" spans="1:2">
      <c r="A56" s="4" t="s">
        <v>278</v>
      </c>
      <c r="B56" s="3" t="str">
        <f t="shared" si="0"/>
        <v>MAROC</v>
      </c>
    </row>
    <row r="57" spans="1:2">
      <c r="A57" s="4" t="s">
        <v>278</v>
      </c>
      <c r="B57" s="3" t="str">
        <f t="shared" si="0"/>
        <v>MAROC</v>
      </c>
    </row>
    <row r="58" spans="1:2">
      <c r="A58" s="4" t="s">
        <v>278</v>
      </c>
      <c r="B58" s="3" t="str">
        <f t="shared" si="0"/>
        <v>MAROC</v>
      </c>
    </row>
    <row r="59" spans="1:2">
      <c r="A59" s="4" t="s">
        <v>278</v>
      </c>
      <c r="B59" s="3" t="str">
        <f t="shared" si="0"/>
        <v>MAROC</v>
      </c>
    </row>
    <row r="60" spans="1:2">
      <c r="A60" s="4" t="s">
        <v>279</v>
      </c>
      <c r="B60" s="3" t="str">
        <f t="shared" si="0"/>
        <v>MAURITANIE</v>
      </c>
    </row>
    <row r="61" spans="1:2">
      <c r="A61" s="4" t="s">
        <v>279</v>
      </c>
      <c r="B61" s="3" t="str">
        <f t="shared" si="0"/>
        <v>MAURITANIE</v>
      </c>
    </row>
    <row r="62" spans="1:2">
      <c r="A62" s="4" t="s">
        <v>279</v>
      </c>
      <c r="B62" s="3" t="str">
        <f t="shared" si="0"/>
        <v>MAURITANIE</v>
      </c>
    </row>
    <row r="63" spans="1:2">
      <c r="A63" s="4" t="s">
        <v>293</v>
      </c>
      <c r="B63" s="3" t="str">
        <f t="shared" si="0"/>
        <v>MONGOLIE</v>
      </c>
    </row>
    <row r="64" spans="1:2" ht="25.5">
      <c r="A64" s="4" t="s">
        <v>294</v>
      </c>
      <c r="B64" s="3" t="str">
        <f t="shared" si="0"/>
        <v>MONTENEGRO</v>
      </c>
    </row>
    <row r="65" spans="1:2">
      <c r="A65" s="4" t="s">
        <v>296</v>
      </c>
      <c r="B65" s="3" t="str">
        <f t="shared" si="0"/>
        <v>NORVÈGE</v>
      </c>
    </row>
    <row r="66" spans="1:2">
      <c r="A66" s="4" t="s">
        <v>296</v>
      </c>
      <c r="B66" s="3" t="str">
        <f t="shared" ref="B66:B79" si="1">UPPER(A66)</f>
        <v>NORVÈGE</v>
      </c>
    </row>
    <row r="67" spans="1:2">
      <c r="A67" s="4" t="s">
        <v>296</v>
      </c>
      <c r="B67" s="3" t="str">
        <f t="shared" si="1"/>
        <v>NORVÈGE</v>
      </c>
    </row>
    <row r="68" spans="1:2">
      <c r="A68" s="4" t="s">
        <v>296</v>
      </c>
      <c r="B68" s="3" t="str">
        <f t="shared" si="1"/>
        <v>NORVÈGE</v>
      </c>
    </row>
    <row r="69" spans="1:2">
      <c r="A69" s="4" t="s">
        <v>296</v>
      </c>
      <c r="B69" s="3" t="str">
        <f t="shared" si="1"/>
        <v>NORVÈGE</v>
      </c>
    </row>
    <row r="70" spans="1:2">
      <c r="A70" s="4" t="s">
        <v>296</v>
      </c>
      <c r="B70" s="3" t="str">
        <f t="shared" si="1"/>
        <v>NORVÈGE</v>
      </c>
    </row>
    <row r="71" spans="1:2">
      <c r="A71" s="4" t="s">
        <v>309</v>
      </c>
      <c r="B71" s="3" t="str">
        <f t="shared" si="1"/>
        <v>OUZBÉKISTAN</v>
      </c>
    </row>
    <row r="72" spans="1:2">
      <c r="A72" s="4" t="s">
        <v>320</v>
      </c>
      <c r="B72" s="3" t="str">
        <f t="shared" si="1"/>
        <v>PHILIPPINES</v>
      </c>
    </row>
    <row r="73" spans="1:2">
      <c r="A73" s="4" t="s">
        <v>321</v>
      </c>
      <c r="B73" s="3" t="str">
        <f t="shared" si="1"/>
        <v>SERBIE</v>
      </c>
    </row>
    <row r="74" spans="1:2">
      <c r="A74" s="4" t="s">
        <v>321</v>
      </c>
      <c r="B74" s="3" t="str">
        <f t="shared" si="1"/>
        <v>SERBIE</v>
      </c>
    </row>
    <row r="75" spans="1:2">
      <c r="A75" s="4" t="s">
        <v>321</v>
      </c>
      <c r="B75" s="3" t="str">
        <f t="shared" si="1"/>
        <v>SERBIE</v>
      </c>
    </row>
    <row r="76" spans="1:2">
      <c r="A76" s="4" t="s">
        <v>321</v>
      </c>
      <c r="B76" s="3" t="str">
        <f t="shared" si="1"/>
        <v>SERBIE</v>
      </c>
    </row>
    <row r="77" spans="1:2">
      <c r="A77" s="4" t="s">
        <v>321</v>
      </c>
      <c r="B77" s="3" t="str">
        <f t="shared" si="1"/>
        <v>SERBIE</v>
      </c>
    </row>
    <row r="78" spans="1:2">
      <c r="A78" s="4" t="s">
        <v>341</v>
      </c>
      <c r="B78" s="3" t="str">
        <f t="shared" si="1"/>
        <v>THAILANDE</v>
      </c>
    </row>
    <row r="79" spans="1:2">
      <c r="A79" s="4" t="s">
        <v>342</v>
      </c>
      <c r="B79" s="3" t="str">
        <f t="shared" si="1"/>
        <v>TUNISIE</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Campus france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magnier_p</dc:creator>
  <cp:lastModifiedBy>lical_j</cp:lastModifiedBy>
  <dcterms:created xsi:type="dcterms:W3CDTF">2017-05-03T10:03:33Z</dcterms:created>
  <dcterms:modified xsi:type="dcterms:W3CDTF">2017-12-26T15:26:33Z</dcterms:modified>
</cp:coreProperties>
</file>